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1st" sheetId="1" r:id="rId1"/>
    <sheet name="2st+SS" sheetId="2" r:id="rId2"/>
  </sheets>
  <calcPr calcId="145621"/>
</workbook>
</file>

<file path=xl/calcChain.xml><?xml version="1.0" encoding="utf-8"?>
<calcChain xmlns="http://schemas.openxmlformats.org/spreadsheetml/2006/main">
  <c r="K25" i="1" l="1"/>
  <c r="K24" i="1"/>
  <c r="K23" i="1"/>
  <c r="L22" i="1"/>
  <c r="K22" i="1"/>
  <c r="K21" i="1"/>
  <c r="K20" i="1"/>
  <c r="K19" i="1"/>
  <c r="L18" i="1"/>
  <c r="K18" i="1"/>
  <c r="K17" i="1"/>
  <c r="K16" i="1"/>
  <c r="K15" i="1"/>
  <c r="L14" i="1"/>
  <c r="K14" i="1"/>
  <c r="K13" i="1"/>
  <c r="K12" i="1"/>
  <c r="K11" i="1"/>
  <c r="L10" i="1"/>
  <c r="K10" i="1"/>
  <c r="K9" i="1"/>
  <c r="K8" i="1"/>
  <c r="K7" i="1"/>
  <c r="L6" i="1"/>
  <c r="K6" i="1"/>
  <c r="K5" i="1"/>
  <c r="K4" i="1"/>
  <c r="K3" i="1"/>
  <c r="L2" i="1"/>
  <c r="K2" i="1"/>
</calcChain>
</file>

<file path=xl/sharedStrings.xml><?xml version="1.0" encoding="utf-8"?>
<sst xmlns="http://schemas.openxmlformats.org/spreadsheetml/2006/main" count="94" uniqueCount="71">
  <si>
    <t>škola</t>
  </si>
  <si>
    <t>kat.</t>
  </si>
  <si>
    <t>Družstvo</t>
  </si>
  <si>
    <t>Celkem      jednotlivci</t>
  </si>
  <si>
    <t>Celkem druž stvo</t>
  </si>
  <si>
    <t>Pořadí</t>
  </si>
  <si>
    <t>ZŠ Planá A</t>
  </si>
  <si>
    <t>I</t>
  </si>
  <si>
    <t>Michaela Marešová</t>
  </si>
  <si>
    <t>1.</t>
  </si>
  <si>
    <t>Jakub Nejedlý</t>
  </si>
  <si>
    <t>postup do krajského kola</t>
  </si>
  <si>
    <t>Lukáš Bui</t>
  </si>
  <si>
    <t>Sabina Nováková</t>
  </si>
  <si>
    <t>ZŠ Hornická B</t>
  </si>
  <si>
    <t>Václav Kouřil</t>
  </si>
  <si>
    <t>6.</t>
  </si>
  <si>
    <t>Jakub David</t>
  </si>
  <si>
    <t>Zuzana Steinbruckerová</t>
  </si>
  <si>
    <t>Viktorie Chejnovská</t>
  </si>
  <si>
    <t>ZŠ Kostelní</t>
  </si>
  <si>
    <t>Švanda František</t>
  </si>
  <si>
    <t>5.</t>
  </si>
  <si>
    <t>Martin Marek</t>
  </si>
  <si>
    <t>Skipala Sebastian</t>
  </si>
  <si>
    <t>Boledovič Vladimír</t>
  </si>
  <si>
    <t>ZŠ Zárečná</t>
  </si>
  <si>
    <t>Pavel Žalud</t>
  </si>
  <si>
    <t>2.</t>
  </si>
  <si>
    <t>Lukáš Motl</t>
  </si>
  <si>
    <t>Adam Fliegel</t>
  </si>
  <si>
    <t>Ondřej Roubal</t>
  </si>
  <si>
    <t>ZŠ Stráž</t>
  </si>
  <si>
    <t>Michal Novák</t>
  </si>
  <si>
    <t>3.</t>
  </si>
  <si>
    <t>Barbora Nováková</t>
  </si>
  <si>
    <t>Matti Chvátal</t>
  </si>
  <si>
    <t>Sára Veishaiplová</t>
  </si>
  <si>
    <t>ZŠ Hornická A</t>
  </si>
  <si>
    <t>Dominik Šik</t>
  </si>
  <si>
    <t>4.</t>
  </si>
  <si>
    <t>Tomáš Seliger</t>
  </si>
  <si>
    <t>Ondřej Dorot</t>
  </si>
  <si>
    <t>Lukáš Viterna</t>
  </si>
  <si>
    <t>ZŠ Planá</t>
  </si>
  <si>
    <t>II.</t>
  </si>
  <si>
    <t>Mohamed Al Saleh</t>
  </si>
  <si>
    <t>Matěj Slavík</t>
  </si>
  <si>
    <t>Lucie Skalíková</t>
  </si>
  <si>
    <t>Jan Fára</t>
  </si>
  <si>
    <t>Gymnázium Tachov str.š.</t>
  </si>
  <si>
    <t>III.</t>
  </si>
  <si>
    <t>Adam Hemr</t>
  </si>
  <si>
    <t>Radek Wágner</t>
  </si>
  <si>
    <t>Matěj Fiklík</t>
  </si>
  <si>
    <t>Tomáš Jaňour</t>
  </si>
  <si>
    <t>Vacek Jindřich</t>
  </si>
  <si>
    <t>Bareš František</t>
  </si>
  <si>
    <t>Nguyen</t>
  </si>
  <si>
    <t>Petrželka Tomáš</t>
  </si>
  <si>
    <t>ZŠ Hornická</t>
  </si>
  <si>
    <t>Dominik Šesták</t>
  </si>
  <si>
    <t>Arťom Minko</t>
  </si>
  <si>
    <t>Pavel Svoboda</t>
  </si>
  <si>
    <t>Roman Jirků</t>
  </si>
  <si>
    <t>Gymnázium Tachov</t>
  </si>
  <si>
    <t>Hladíková Tereza</t>
  </si>
  <si>
    <t>Turnerová Šárka</t>
  </si>
  <si>
    <t>Košvanec Jakub</t>
  </si>
  <si>
    <t>Špaček Ondřej</t>
  </si>
  <si>
    <t>Přebor škol OK TC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</si>
</sst>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4"/>
      <color indexed="8"/>
      <name val="Arial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0" fillId="0" borderId="0" xfId="0"/>
    <xf numFmtId="0" fontId="9" fillId="0" borderId="4" xfId="0" applyFont="1" applyFill="1" applyBorder="1"/>
    <xf numFmtId="0" fontId="5" fillId="0" borderId="0" xfId="1" applyFont="1" applyFill="1" applyBorder="1" applyAlignment="1">
      <alignment vertical="center"/>
    </xf>
    <xf numFmtId="0" fontId="9" fillId="0" borderId="8" xfId="0" applyFont="1" applyFill="1" applyBorder="1"/>
    <xf numFmtId="0" fontId="9" fillId="0" borderId="12" xfId="0" applyFont="1" applyFill="1" applyBorder="1"/>
    <xf numFmtId="0" fontId="10" fillId="0" borderId="4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6" fillId="0" borderId="8" xfId="1" applyFont="1" applyFill="1" applyBorder="1"/>
    <xf numFmtId="0" fontId="6" fillId="0" borderId="13" xfId="1" applyFont="1" applyFill="1" applyBorder="1"/>
    <xf numFmtId="0" fontId="6" fillId="0" borderId="14" xfId="1" applyFont="1" applyBorder="1"/>
    <xf numFmtId="0" fontId="6" fillId="0" borderId="8" xfId="1" applyFont="1" applyBorder="1"/>
    <xf numFmtId="0" fontId="6" fillId="0" borderId="13" xfId="1" applyFont="1" applyBorder="1"/>
    <xf numFmtId="0" fontId="6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1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8" xfId="0" applyFont="1" applyBorder="1"/>
    <xf numFmtId="0" fontId="6" fillId="0" borderId="13" xfId="0" applyFont="1" applyBorder="1" applyAlignment="1"/>
    <xf numFmtId="0" fontId="6" fillId="0" borderId="4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left" vertical="center"/>
    </xf>
    <xf numFmtId="0" fontId="6" fillId="0" borderId="4" xfId="1" applyFont="1" applyBorder="1"/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75" zoomScaleNormal="75" workbookViewId="0">
      <selection activeCell="B2" sqref="B2:B5"/>
    </sheetView>
  </sheetViews>
  <sheetFormatPr defaultRowHeight="27.75" x14ac:dyDescent="0.25"/>
  <cols>
    <col min="1" max="1" width="4.7109375" style="1" customWidth="1"/>
    <col min="2" max="2" width="15.28515625" style="3" customWidth="1"/>
    <col min="3" max="3" width="9.28515625" style="6" customWidth="1"/>
    <col min="4" max="4" width="31.28515625" style="1" customWidth="1"/>
    <col min="5" max="8" width="9.140625" style="6"/>
    <col min="9" max="9" width="9.85546875" style="6" customWidth="1"/>
    <col min="10" max="10" width="9.140625" style="6"/>
    <col min="11" max="11" width="12.7109375" style="6" customWidth="1"/>
    <col min="12" max="12" width="9.140625" style="7"/>
    <col min="13" max="13" width="13.28515625" style="8" bestFit="1" customWidth="1"/>
    <col min="14" max="14" width="0.85546875" style="1" customWidth="1"/>
    <col min="15" max="16384" width="9.140625" style="1"/>
  </cols>
  <sheetData>
    <row r="1" spans="1:15" ht="53.25" customHeight="1" thickBot="1" x14ac:dyDescent="0.3">
      <c r="A1" s="38"/>
      <c r="B1" s="46" t="s">
        <v>70</v>
      </c>
      <c r="C1" s="38" t="s">
        <v>1</v>
      </c>
      <c r="D1" s="48" t="s">
        <v>2</v>
      </c>
      <c r="E1" s="38">
        <v>1</v>
      </c>
      <c r="F1" s="38">
        <v>2</v>
      </c>
      <c r="G1" s="38">
        <v>3</v>
      </c>
      <c r="H1" s="38">
        <v>4</v>
      </c>
      <c r="I1" s="38">
        <v>5</v>
      </c>
      <c r="J1" s="38">
        <v>6</v>
      </c>
      <c r="K1" s="49" t="s">
        <v>3</v>
      </c>
      <c r="L1" s="47" t="s">
        <v>4</v>
      </c>
      <c r="M1" s="37" t="s">
        <v>5</v>
      </c>
    </row>
    <row r="2" spans="1:15" s="2" customFormat="1" ht="18.75" thickBot="1" x14ac:dyDescent="0.25">
      <c r="A2" s="61">
        <v>1</v>
      </c>
      <c r="B2" s="64" t="s">
        <v>6</v>
      </c>
      <c r="C2" s="67" t="s">
        <v>7</v>
      </c>
      <c r="D2" s="29" t="s">
        <v>8</v>
      </c>
      <c r="E2" s="39"/>
      <c r="F2" s="27">
        <v>1</v>
      </c>
      <c r="G2" s="27">
        <v>0.5</v>
      </c>
      <c r="H2" s="27">
        <v>1</v>
      </c>
      <c r="I2" s="27">
        <v>0</v>
      </c>
      <c r="J2" s="27">
        <v>1</v>
      </c>
      <c r="K2" s="44">
        <f>SUM(E2:J2)</f>
        <v>3.5</v>
      </c>
      <c r="L2" s="69">
        <f>SUM(E2:J5)</f>
        <v>17.5</v>
      </c>
      <c r="M2" s="75" t="s">
        <v>9</v>
      </c>
    </row>
    <row r="3" spans="1:15" s="2" customFormat="1" ht="18.75" thickBot="1" x14ac:dyDescent="0.25">
      <c r="A3" s="62"/>
      <c r="B3" s="65"/>
      <c r="C3" s="68"/>
      <c r="D3" s="30" t="s">
        <v>10</v>
      </c>
      <c r="E3" s="40"/>
      <c r="F3" s="28">
        <v>1</v>
      </c>
      <c r="G3" s="28">
        <v>1</v>
      </c>
      <c r="H3" s="28">
        <v>1</v>
      </c>
      <c r="I3" s="28">
        <v>1</v>
      </c>
      <c r="J3" s="28">
        <v>1</v>
      </c>
      <c r="K3" s="44">
        <f t="shared" ref="K3:K25" si="0">SUM(E3:J3)</f>
        <v>5</v>
      </c>
      <c r="L3" s="70"/>
      <c r="M3" s="76"/>
      <c r="O3" s="2" t="s">
        <v>11</v>
      </c>
    </row>
    <row r="4" spans="1:15" s="2" customFormat="1" ht="18.75" thickBot="1" x14ac:dyDescent="0.25">
      <c r="A4" s="62"/>
      <c r="B4" s="65"/>
      <c r="C4" s="68"/>
      <c r="D4" s="30" t="s">
        <v>12</v>
      </c>
      <c r="E4" s="40"/>
      <c r="F4" s="28">
        <v>1</v>
      </c>
      <c r="G4" s="28">
        <v>1</v>
      </c>
      <c r="H4" s="28">
        <v>1</v>
      </c>
      <c r="I4" s="28">
        <v>1</v>
      </c>
      <c r="J4" s="28">
        <v>1</v>
      </c>
      <c r="K4" s="44">
        <f t="shared" si="0"/>
        <v>5</v>
      </c>
      <c r="L4" s="70"/>
      <c r="M4" s="76"/>
    </row>
    <row r="5" spans="1:15" s="2" customFormat="1" ht="18.75" thickBot="1" x14ac:dyDescent="0.25">
      <c r="A5" s="62"/>
      <c r="B5" s="65"/>
      <c r="C5" s="68"/>
      <c r="D5" s="31" t="s">
        <v>13</v>
      </c>
      <c r="E5" s="41"/>
      <c r="F5" s="42">
        <v>1</v>
      </c>
      <c r="G5" s="42">
        <v>1</v>
      </c>
      <c r="H5" s="42">
        <v>0</v>
      </c>
      <c r="I5" s="42">
        <v>1</v>
      </c>
      <c r="J5" s="42">
        <v>1</v>
      </c>
      <c r="K5" s="44">
        <f t="shared" si="0"/>
        <v>4</v>
      </c>
      <c r="L5" s="71"/>
      <c r="M5" s="77"/>
    </row>
    <row r="6" spans="1:15" s="2" customFormat="1" ht="18.75" thickBot="1" x14ac:dyDescent="0.25">
      <c r="A6" s="61">
        <v>2</v>
      </c>
      <c r="B6" s="64" t="s">
        <v>14</v>
      </c>
      <c r="C6" s="67" t="s">
        <v>7</v>
      </c>
      <c r="D6" s="20" t="s">
        <v>15</v>
      </c>
      <c r="E6" s="27">
        <v>0</v>
      </c>
      <c r="F6" s="39"/>
      <c r="G6" s="27">
        <v>0</v>
      </c>
      <c r="H6" s="26">
        <v>0</v>
      </c>
      <c r="I6" s="26">
        <v>0</v>
      </c>
      <c r="J6" s="26">
        <v>0</v>
      </c>
      <c r="K6" s="44">
        <f t="shared" si="0"/>
        <v>0</v>
      </c>
      <c r="L6" s="69">
        <f t="shared" ref="L6" si="1">SUM(E6:J9)</f>
        <v>4.5</v>
      </c>
      <c r="M6" s="72" t="s">
        <v>16</v>
      </c>
    </row>
    <row r="7" spans="1:15" s="2" customFormat="1" ht="18.75" thickBot="1" x14ac:dyDescent="0.25">
      <c r="A7" s="62"/>
      <c r="B7" s="65"/>
      <c r="C7" s="68"/>
      <c r="D7" s="21" t="s">
        <v>17</v>
      </c>
      <c r="E7" s="28">
        <v>0</v>
      </c>
      <c r="F7" s="40"/>
      <c r="G7" s="28">
        <v>0</v>
      </c>
      <c r="H7" s="28">
        <v>0</v>
      </c>
      <c r="I7" s="28">
        <v>0</v>
      </c>
      <c r="J7" s="28">
        <v>0</v>
      </c>
      <c r="K7" s="44">
        <f t="shared" si="0"/>
        <v>0</v>
      </c>
      <c r="L7" s="70"/>
      <c r="M7" s="73"/>
    </row>
    <row r="8" spans="1:15" s="2" customFormat="1" ht="18.75" thickBot="1" x14ac:dyDescent="0.25">
      <c r="A8" s="62"/>
      <c r="B8" s="65"/>
      <c r="C8" s="68"/>
      <c r="D8" s="20" t="s">
        <v>18</v>
      </c>
      <c r="E8" s="28">
        <v>0</v>
      </c>
      <c r="F8" s="40"/>
      <c r="G8" s="28">
        <v>0.5</v>
      </c>
      <c r="H8" s="28">
        <v>0</v>
      </c>
      <c r="I8" s="28">
        <v>1</v>
      </c>
      <c r="J8" s="28">
        <v>0</v>
      </c>
      <c r="K8" s="44">
        <f t="shared" si="0"/>
        <v>1.5</v>
      </c>
      <c r="L8" s="70"/>
      <c r="M8" s="73"/>
    </row>
    <row r="9" spans="1:15" s="2" customFormat="1" ht="18.75" thickBot="1" x14ac:dyDescent="0.25">
      <c r="A9" s="63"/>
      <c r="B9" s="66"/>
      <c r="C9" s="68"/>
      <c r="D9" s="21" t="s">
        <v>19</v>
      </c>
      <c r="E9" s="42">
        <v>0</v>
      </c>
      <c r="F9" s="41"/>
      <c r="G9" s="42">
        <v>1</v>
      </c>
      <c r="H9" s="25">
        <v>0</v>
      </c>
      <c r="I9" s="25">
        <v>1</v>
      </c>
      <c r="J9" s="25">
        <v>1</v>
      </c>
      <c r="K9" s="44">
        <f t="shared" si="0"/>
        <v>3</v>
      </c>
      <c r="L9" s="71"/>
      <c r="M9" s="74"/>
    </row>
    <row r="10" spans="1:15" s="2" customFormat="1" ht="18.75" thickBot="1" x14ac:dyDescent="0.25">
      <c r="A10" s="61">
        <v>3</v>
      </c>
      <c r="B10" s="83" t="s">
        <v>20</v>
      </c>
      <c r="C10" s="78" t="s">
        <v>7</v>
      </c>
      <c r="D10" s="22" t="s">
        <v>21</v>
      </c>
      <c r="E10" s="27">
        <v>0.5</v>
      </c>
      <c r="F10" s="27">
        <v>1</v>
      </c>
      <c r="G10" s="39"/>
      <c r="H10" s="27">
        <v>0</v>
      </c>
      <c r="I10" s="27">
        <v>0</v>
      </c>
      <c r="J10" s="27">
        <v>1</v>
      </c>
      <c r="K10" s="44">
        <f t="shared" si="0"/>
        <v>2.5</v>
      </c>
      <c r="L10" s="69">
        <f t="shared" ref="L10" si="2">SUM(E10:J13)</f>
        <v>5.5</v>
      </c>
      <c r="M10" s="78" t="s">
        <v>22</v>
      </c>
    </row>
    <row r="11" spans="1:15" s="2" customFormat="1" ht="18.75" thickBot="1" x14ac:dyDescent="0.25">
      <c r="A11" s="62"/>
      <c r="B11" s="65"/>
      <c r="C11" s="79"/>
      <c r="D11" s="22" t="s">
        <v>23</v>
      </c>
      <c r="E11" s="28">
        <v>0</v>
      </c>
      <c r="F11" s="28">
        <v>1</v>
      </c>
      <c r="G11" s="40"/>
      <c r="H11" s="28">
        <v>0</v>
      </c>
      <c r="I11" s="28">
        <v>0</v>
      </c>
      <c r="J11" s="28">
        <v>0</v>
      </c>
      <c r="K11" s="44">
        <f t="shared" si="0"/>
        <v>1</v>
      </c>
      <c r="L11" s="70"/>
      <c r="M11" s="79"/>
    </row>
    <row r="12" spans="1:15" s="2" customFormat="1" ht="18.75" thickBot="1" x14ac:dyDescent="0.25">
      <c r="A12" s="62"/>
      <c r="B12" s="65"/>
      <c r="C12" s="79"/>
      <c r="D12" s="23" t="s">
        <v>24</v>
      </c>
      <c r="E12" s="28">
        <v>0</v>
      </c>
      <c r="F12" s="28">
        <v>0.5</v>
      </c>
      <c r="G12" s="40"/>
      <c r="H12" s="28">
        <v>0</v>
      </c>
      <c r="I12" s="28">
        <v>0</v>
      </c>
      <c r="J12" s="28">
        <v>0.5</v>
      </c>
      <c r="K12" s="44">
        <f t="shared" si="0"/>
        <v>1</v>
      </c>
      <c r="L12" s="70"/>
      <c r="M12" s="79"/>
    </row>
    <row r="13" spans="1:15" s="2" customFormat="1" ht="18.75" thickBot="1" x14ac:dyDescent="0.25">
      <c r="A13" s="62"/>
      <c r="B13" s="84"/>
      <c r="C13" s="79"/>
      <c r="D13" s="23" t="s">
        <v>25</v>
      </c>
      <c r="E13" s="42">
        <v>0</v>
      </c>
      <c r="F13" s="42">
        <v>0</v>
      </c>
      <c r="G13" s="41"/>
      <c r="H13" s="42">
        <v>0</v>
      </c>
      <c r="I13" s="42">
        <v>0</v>
      </c>
      <c r="J13" s="42">
        <v>1</v>
      </c>
      <c r="K13" s="44">
        <f t="shared" si="0"/>
        <v>1</v>
      </c>
      <c r="L13" s="71"/>
      <c r="M13" s="85"/>
    </row>
    <row r="14" spans="1:15" s="2" customFormat="1" ht="18.75" thickBot="1" x14ac:dyDescent="0.3">
      <c r="A14" s="61">
        <v>4</v>
      </c>
      <c r="B14" s="64" t="s">
        <v>26</v>
      </c>
      <c r="C14" s="78" t="s">
        <v>7</v>
      </c>
      <c r="D14" s="32" t="s">
        <v>27</v>
      </c>
      <c r="E14" s="43">
        <v>0</v>
      </c>
      <c r="F14" s="26">
        <v>1</v>
      </c>
      <c r="G14" s="26">
        <v>1</v>
      </c>
      <c r="H14" s="40"/>
      <c r="I14" s="26">
        <v>0</v>
      </c>
      <c r="J14" s="26">
        <v>1</v>
      </c>
      <c r="K14" s="44">
        <f t="shared" si="0"/>
        <v>3</v>
      </c>
      <c r="L14" s="69">
        <f t="shared" ref="L14" si="3">SUM(E14:J17)</f>
        <v>13.5</v>
      </c>
      <c r="M14" s="80" t="s">
        <v>28</v>
      </c>
    </row>
    <row r="15" spans="1:15" s="2" customFormat="1" ht="18.75" thickBot="1" x14ac:dyDescent="0.3">
      <c r="A15" s="62"/>
      <c r="B15" s="65"/>
      <c r="C15" s="79"/>
      <c r="D15" s="33" t="s">
        <v>29</v>
      </c>
      <c r="E15" s="43">
        <v>0</v>
      </c>
      <c r="F15" s="28">
        <v>1</v>
      </c>
      <c r="G15" s="28">
        <v>1</v>
      </c>
      <c r="H15" s="40"/>
      <c r="I15" s="28">
        <v>0</v>
      </c>
      <c r="J15" s="28">
        <v>0</v>
      </c>
      <c r="K15" s="44">
        <f t="shared" si="0"/>
        <v>2</v>
      </c>
      <c r="L15" s="70"/>
      <c r="M15" s="81"/>
      <c r="O15" s="2" t="s">
        <v>11</v>
      </c>
    </row>
    <row r="16" spans="1:15" s="2" customFormat="1" ht="18.75" thickBot="1" x14ac:dyDescent="0.3">
      <c r="A16" s="62"/>
      <c r="B16" s="65"/>
      <c r="C16" s="79"/>
      <c r="D16" s="34" t="s">
        <v>30</v>
      </c>
      <c r="E16" s="43">
        <v>0</v>
      </c>
      <c r="F16" s="28">
        <v>1</v>
      </c>
      <c r="G16" s="28">
        <v>1</v>
      </c>
      <c r="H16" s="40"/>
      <c r="I16" s="28">
        <v>0.5</v>
      </c>
      <c r="J16" s="28">
        <v>1</v>
      </c>
      <c r="K16" s="44">
        <f t="shared" si="0"/>
        <v>3.5</v>
      </c>
      <c r="L16" s="70"/>
      <c r="M16" s="81"/>
    </row>
    <row r="17" spans="1:15" s="2" customFormat="1" ht="18.75" thickBot="1" x14ac:dyDescent="0.3">
      <c r="A17" s="63"/>
      <c r="B17" s="66"/>
      <c r="C17" s="79"/>
      <c r="D17" s="34" t="s">
        <v>31</v>
      </c>
      <c r="E17" s="43">
        <v>1</v>
      </c>
      <c r="F17" s="25">
        <v>1</v>
      </c>
      <c r="G17" s="25">
        <v>1</v>
      </c>
      <c r="H17" s="40"/>
      <c r="I17" s="25">
        <v>1</v>
      </c>
      <c r="J17" s="25">
        <v>1</v>
      </c>
      <c r="K17" s="44">
        <f t="shared" si="0"/>
        <v>5</v>
      </c>
      <c r="L17" s="71"/>
      <c r="M17" s="82"/>
    </row>
    <row r="18" spans="1:15" s="2" customFormat="1" ht="18.75" thickBot="1" x14ac:dyDescent="0.25">
      <c r="A18" s="61">
        <v>5</v>
      </c>
      <c r="B18" s="83" t="s">
        <v>32</v>
      </c>
      <c r="C18" s="78" t="s">
        <v>7</v>
      </c>
      <c r="D18" s="35" t="s">
        <v>33</v>
      </c>
      <c r="E18" s="27">
        <v>1</v>
      </c>
      <c r="F18" s="27">
        <v>1</v>
      </c>
      <c r="G18" s="27">
        <v>1</v>
      </c>
      <c r="H18" s="27">
        <v>1</v>
      </c>
      <c r="I18" s="39"/>
      <c r="J18" s="27">
        <v>1</v>
      </c>
      <c r="K18" s="44">
        <f t="shared" si="0"/>
        <v>5</v>
      </c>
      <c r="L18" s="69">
        <f t="shared" ref="L18" si="4">SUM(E18:J21)</f>
        <v>11.5</v>
      </c>
      <c r="M18" s="72" t="s">
        <v>34</v>
      </c>
    </row>
    <row r="19" spans="1:15" s="2" customFormat="1" ht="18.75" thickBot="1" x14ac:dyDescent="0.25">
      <c r="A19" s="62"/>
      <c r="B19" s="65"/>
      <c r="C19" s="79"/>
      <c r="D19" s="20" t="s">
        <v>35</v>
      </c>
      <c r="E19" s="28">
        <v>0</v>
      </c>
      <c r="F19" s="28">
        <v>1</v>
      </c>
      <c r="G19" s="28">
        <v>1</v>
      </c>
      <c r="H19" s="28">
        <v>1</v>
      </c>
      <c r="I19" s="40"/>
      <c r="J19" s="28">
        <v>0</v>
      </c>
      <c r="K19" s="44">
        <f t="shared" si="0"/>
        <v>3</v>
      </c>
      <c r="L19" s="70"/>
      <c r="M19" s="73"/>
    </row>
    <row r="20" spans="1:15" s="2" customFormat="1" ht="18.75" thickBot="1" x14ac:dyDescent="0.25">
      <c r="A20" s="62"/>
      <c r="B20" s="65"/>
      <c r="C20" s="79"/>
      <c r="D20" s="20" t="s">
        <v>36</v>
      </c>
      <c r="E20" s="28">
        <v>0</v>
      </c>
      <c r="F20" s="28">
        <v>0</v>
      </c>
      <c r="G20" s="28">
        <v>1</v>
      </c>
      <c r="H20" s="28">
        <v>0.5</v>
      </c>
      <c r="I20" s="40"/>
      <c r="J20" s="28">
        <v>0</v>
      </c>
      <c r="K20" s="44">
        <f t="shared" si="0"/>
        <v>1.5</v>
      </c>
      <c r="L20" s="70"/>
      <c r="M20" s="73"/>
    </row>
    <row r="21" spans="1:15" s="2" customFormat="1" ht="18.75" thickBot="1" x14ac:dyDescent="0.25">
      <c r="A21" s="62"/>
      <c r="B21" s="84"/>
      <c r="C21" s="79"/>
      <c r="D21" s="20" t="s">
        <v>37</v>
      </c>
      <c r="E21" s="42">
        <v>0</v>
      </c>
      <c r="F21" s="42">
        <v>0</v>
      </c>
      <c r="G21" s="42">
        <v>1</v>
      </c>
      <c r="H21" s="42">
        <v>0</v>
      </c>
      <c r="I21" s="41"/>
      <c r="J21" s="42">
        <v>1</v>
      </c>
      <c r="K21" s="44">
        <f t="shared" si="0"/>
        <v>2</v>
      </c>
      <c r="L21" s="71"/>
      <c r="M21" s="74"/>
    </row>
    <row r="22" spans="1:15" s="2" customFormat="1" ht="18.75" customHeight="1" thickBot="1" x14ac:dyDescent="0.25">
      <c r="A22" s="61">
        <v>6</v>
      </c>
      <c r="B22" s="64" t="s">
        <v>38</v>
      </c>
      <c r="C22" s="78" t="s">
        <v>7</v>
      </c>
      <c r="D22" s="35" t="s">
        <v>39</v>
      </c>
      <c r="E22" s="26">
        <v>0</v>
      </c>
      <c r="F22" s="26">
        <v>1</v>
      </c>
      <c r="G22" s="26">
        <v>0</v>
      </c>
      <c r="H22" s="26">
        <v>0</v>
      </c>
      <c r="I22" s="26">
        <v>0</v>
      </c>
      <c r="J22" s="40"/>
      <c r="K22" s="44">
        <f t="shared" si="0"/>
        <v>1</v>
      </c>
      <c r="L22" s="69">
        <f t="shared" ref="L22" si="5">SUM(E22:J25)</f>
        <v>7.5</v>
      </c>
      <c r="M22" s="87" t="s">
        <v>40</v>
      </c>
    </row>
    <row r="23" spans="1:15" s="2" customFormat="1" ht="18.75" customHeight="1" thickBot="1" x14ac:dyDescent="0.25">
      <c r="A23" s="62"/>
      <c r="B23" s="65"/>
      <c r="C23" s="79"/>
      <c r="D23" s="20" t="s">
        <v>41</v>
      </c>
      <c r="E23" s="28">
        <v>0</v>
      </c>
      <c r="F23" s="28">
        <v>1</v>
      </c>
      <c r="G23" s="28">
        <v>1</v>
      </c>
      <c r="H23" s="28">
        <v>1</v>
      </c>
      <c r="I23" s="28">
        <v>1</v>
      </c>
      <c r="J23" s="40"/>
      <c r="K23" s="44">
        <f t="shared" si="0"/>
        <v>4</v>
      </c>
      <c r="L23" s="70"/>
      <c r="M23" s="88"/>
    </row>
    <row r="24" spans="1:15" s="2" customFormat="1" ht="18.75" customHeight="1" thickBot="1" x14ac:dyDescent="0.25">
      <c r="A24" s="62"/>
      <c r="B24" s="65"/>
      <c r="C24" s="79"/>
      <c r="D24" s="20" t="s">
        <v>42</v>
      </c>
      <c r="E24" s="28">
        <v>0</v>
      </c>
      <c r="F24" s="28">
        <v>1</v>
      </c>
      <c r="G24" s="28">
        <v>0.5</v>
      </c>
      <c r="H24" s="28">
        <v>0</v>
      </c>
      <c r="I24" s="28">
        <v>1</v>
      </c>
      <c r="J24" s="40"/>
      <c r="K24" s="44">
        <f t="shared" si="0"/>
        <v>2.5</v>
      </c>
      <c r="L24" s="70"/>
      <c r="M24" s="88"/>
      <c r="O24" s="50"/>
    </row>
    <row r="25" spans="1:15" s="2" customFormat="1" ht="18.75" customHeight="1" thickBot="1" x14ac:dyDescent="0.25">
      <c r="A25" s="63"/>
      <c r="B25" s="66"/>
      <c r="C25" s="86"/>
      <c r="D25" s="21" t="s">
        <v>43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1"/>
      <c r="K25" s="45">
        <f t="shared" si="0"/>
        <v>0</v>
      </c>
      <c r="L25" s="71"/>
      <c r="M25" s="89"/>
    </row>
    <row r="26" spans="1:15" x14ac:dyDescent="0.25">
      <c r="C26" s="4"/>
      <c r="D26" s="5"/>
    </row>
  </sheetData>
  <mergeCells count="30">
    <mergeCell ref="A18:A21"/>
    <mergeCell ref="B18:B21"/>
    <mergeCell ref="C18:C21"/>
    <mergeCell ref="L18:L21"/>
    <mergeCell ref="M18:M21"/>
    <mergeCell ref="A22:A25"/>
    <mergeCell ref="B22:B25"/>
    <mergeCell ref="C22:C25"/>
    <mergeCell ref="L22:L25"/>
    <mergeCell ref="M22:M25"/>
    <mergeCell ref="A10:A13"/>
    <mergeCell ref="B10:B13"/>
    <mergeCell ref="C10:C13"/>
    <mergeCell ref="L10:L13"/>
    <mergeCell ref="M10:M13"/>
    <mergeCell ref="A14:A17"/>
    <mergeCell ref="B14:B17"/>
    <mergeCell ref="C14:C17"/>
    <mergeCell ref="L14:L17"/>
    <mergeCell ref="M14:M17"/>
    <mergeCell ref="A2:A5"/>
    <mergeCell ref="B2:B5"/>
    <mergeCell ref="C2:C5"/>
    <mergeCell ref="L2:L5"/>
    <mergeCell ref="M2:M5"/>
    <mergeCell ref="A6:A9"/>
    <mergeCell ref="B6:B9"/>
    <mergeCell ref="C6:C9"/>
    <mergeCell ref="L6:L9"/>
    <mergeCell ref="M6:M9"/>
  </mergeCells>
  <pageMargins left="0.78740157499999996" right="0.78740157499999996" top="0.984251969" bottom="0.984251969" header="0.4921259845" footer="0.4921259845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75" zoomScaleNormal="75" workbookViewId="0">
      <selection activeCell="N20" sqref="N20"/>
    </sheetView>
  </sheetViews>
  <sheetFormatPr defaultRowHeight="15" x14ac:dyDescent="0.25"/>
  <cols>
    <col min="1" max="1" width="4.7109375" customWidth="1"/>
    <col min="2" max="2" width="16" customWidth="1"/>
    <col min="4" max="4" width="20.85546875" customWidth="1"/>
    <col min="10" max="10" width="12.42578125" customWidth="1"/>
  </cols>
  <sheetData>
    <row r="1" spans="1:15" ht="48" thickBot="1" x14ac:dyDescent="0.3">
      <c r="A1" s="38"/>
      <c r="B1" s="46" t="s">
        <v>0</v>
      </c>
      <c r="C1" s="38" t="s">
        <v>1</v>
      </c>
      <c r="D1" s="51" t="s">
        <v>2</v>
      </c>
      <c r="E1" s="38">
        <v>1</v>
      </c>
      <c r="F1" s="38">
        <v>2</v>
      </c>
      <c r="G1" s="38">
        <v>3</v>
      </c>
      <c r="H1" s="38">
        <v>4</v>
      </c>
      <c r="I1" s="38">
        <v>5</v>
      </c>
      <c r="J1" s="58" t="s">
        <v>3</v>
      </c>
      <c r="K1" s="57" t="s">
        <v>4</v>
      </c>
      <c r="L1" s="36" t="s">
        <v>5</v>
      </c>
      <c r="M1" s="9"/>
      <c r="N1" s="9"/>
    </row>
    <row r="2" spans="1:15" ht="18.75" thickBot="1" x14ac:dyDescent="0.3">
      <c r="A2" s="61">
        <v>1</v>
      </c>
      <c r="B2" s="64" t="s">
        <v>44</v>
      </c>
      <c r="C2" s="67" t="s">
        <v>45</v>
      </c>
      <c r="D2" s="10" t="s">
        <v>46</v>
      </c>
      <c r="E2" s="52"/>
      <c r="F2" s="27">
        <v>1</v>
      </c>
      <c r="G2" s="27">
        <v>1</v>
      </c>
      <c r="H2" s="27">
        <v>1</v>
      </c>
      <c r="I2" s="27">
        <v>1</v>
      </c>
      <c r="J2" s="56">
        <v>4</v>
      </c>
      <c r="K2" s="90">
        <v>12</v>
      </c>
      <c r="L2" s="75" t="s">
        <v>9</v>
      </c>
      <c r="M2" s="11"/>
      <c r="N2" s="11"/>
    </row>
    <row r="3" spans="1:15" ht="18.75" thickBot="1" x14ac:dyDescent="0.3">
      <c r="A3" s="62"/>
      <c r="B3" s="65"/>
      <c r="C3" s="68"/>
      <c r="D3" s="12" t="s">
        <v>47</v>
      </c>
      <c r="E3" s="53"/>
      <c r="F3" s="28">
        <v>1</v>
      </c>
      <c r="G3" s="28">
        <v>1</v>
      </c>
      <c r="H3" s="28">
        <v>1</v>
      </c>
      <c r="I3" s="28">
        <v>1</v>
      </c>
      <c r="J3" s="56">
        <v>4</v>
      </c>
      <c r="K3" s="91"/>
      <c r="L3" s="76"/>
      <c r="M3" s="11"/>
      <c r="N3" s="11" t="s">
        <v>11</v>
      </c>
    </row>
    <row r="4" spans="1:15" ht="18.75" thickBot="1" x14ac:dyDescent="0.3">
      <c r="A4" s="62"/>
      <c r="B4" s="65"/>
      <c r="C4" s="68"/>
      <c r="D4" s="13" t="s">
        <v>48</v>
      </c>
      <c r="E4" s="53"/>
      <c r="F4" s="28">
        <v>1</v>
      </c>
      <c r="G4" s="28">
        <v>1</v>
      </c>
      <c r="H4" s="28">
        <v>0</v>
      </c>
      <c r="I4" s="28">
        <v>1</v>
      </c>
      <c r="J4" s="56">
        <v>3</v>
      </c>
      <c r="K4" s="91"/>
      <c r="L4" s="76"/>
      <c r="M4" s="11"/>
      <c r="N4" s="11"/>
    </row>
    <row r="5" spans="1:15" ht="18.75" thickBot="1" x14ac:dyDescent="0.3">
      <c r="A5" s="63"/>
      <c r="B5" s="66"/>
      <c r="C5" s="68"/>
      <c r="D5" s="13" t="s">
        <v>49</v>
      </c>
      <c r="E5" s="54"/>
      <c r="F5" s="42">
        <v>0</v>
      </c>
      <c r="G5" s="42">
        <v>0</v>
      </c>
      <c r="H5" s="42">
        <v>1</v>
      </c>
      <c r="I5" s="42">
        <v>0</v>
      </c>
      <c r="J5" s="56">
        <v>1</v>
      </c>
      <c r="K5" s="92"/>
      <c r="L5" s="94"/>
      <c r="M5" s="11"/>
      <c r="N5" s="11"/>
    </row>
    <row r="6" spans="1:15" ht="18.75" thickBot="1" x14ac:dyDescent="0.3">
      <c r="A6" s="61">
        <v>2</v>
      </c>
      <c r="B6" s="83" t="s">
        <v>50</v>
      </c>
      <c r="C6" s="78" t="s">
        <v>51</v>
      </c>
      <c r="D6" s="14" t="s">
        <v>52</v>
      </c>
      <c r="E6" s="27">
        <v>0</v>
      </c>
      <c r="F6" s="52"/>
      <c r="G6" s="27">
        <v>1</v>
      </c>
      <c r="H6" s="26">
        <v>1</v>
      </c>
      <c r="I6" s="26">
        <v>1</v>
      </c>
      <c r="J6" s="56">
        <v>3</v>
      </c>
      <c r="K6" s="90">
        <v>9</v>
      </c>
      <c r="L6" s="80" t="s">
        <v>9</v>
      </c>
      <c r="M6" s="11"/>
      <c r="N6" s="11"/>
    </row>
    <row r="7" spans="1:15" ht="18.75" thickBot="1" x14ac:dyDescent="0.3">
      <c r="A7" s="62"/>
      <c r="B7" s="65"/>
      <c r="C7" s="79"/>
      <c r="D7" s="15" t="s">
        <v>53</v>
      </c>
      <c r="E7" s="28">
        <v>0</v>
      </c>
      <c r="F7" s="53"/>
      <c r="G7" s="28">
        <v>1</v>
      </c>
      <c r="H7" s="28">
        <v>0</v>
      </c>
      <c r="I7" s="28">
        <v>1</v>
      </c>
      <c r="J7" s="56">
        <v>2</v>
      </c>
      <c r="K7" s="91"/>
      <c r="L7" s="81"/>
      <c r="M7" s="11"/>
      <c r="N7" s="11" t="s">
        <v>11</v>
      </c>
    </row>
    <row r="8" spans="1:15" ht="18.75" thickBot="1" x14ac:dyDescent="0.3">
      <c r="A8" s="62"/>
      <c r="B8" s="65"/>
      <c r="C8" s="79"/>
      <c r="D8" s="15" t="s">
        <v>54</v>
      </c>
      <c r="E8" s="28">
        <v>0</v>
      </c>
      <c r="F8" s="53"/>
      <c r="G8" s="28">
        <v>1</v>
      </c>
      <c r="H8" s="28">
        <v>0</v>
      </c>
      <c r="I8" s="28">
        <v>0</v>
      </c>
      <c r="J8" s="56">
        <v>1</v>
      </c>
      <c r="K8" s="91"/>
      <c r="L8" s="81"/>
      <c r="M8" s="11"/>
      <c r="N8" s="11"/>
    </row>
    <row r="9" spans="1:15" ht="18.75" thickBot="1" x14ac:dyDescent="0.3">
      <c r="A9" s="63"/>
      <c r="B9" s="84"/>
      <c r="C9" s="79"/>
      <c r="D9" s="16" t="s">
        <v>55</v>
      </c>
      <c r="E9" s="42">
        <v>1</v>
      </c>
      <c r="F9" s="54"/>
      <c r="G9" s="42">
        <v>0</v>
      </c>
      <c r="H9" s="25">
        <v>1</v>
      </c>
      <c r="I9" s="25">
        <v>1</v>
      </c>
      <c r="J9" s="56">
        <v>3</v>
      </c>
      <c r="K9" s="92"/>
      <c r="L9" s="93"/>
      <c r="M9" s="11"/>
      <c r="N9" s="11"/>
    </row>
    <row r="10" spans="1:15" ht="18.75" thickBot="1" x14ac:dyDescent="0.3">
      <c r="A10" s="61">
        <v>3</v>
      </c>
      <c r="B10" s="64" t="s">
        <v>20</v>
      </c>
      <c r="C10" s="78" t="s">
        <v>45</v>
      </c>
      <c r="D10" s="17" t="s">
        <v>56</v>
      </c>
      <c r="E10" s="27">
        <v>0</v>
      </c>
      <c r="F10" s="27">
        <v>0</v>
      </c>
      <c r="G10" s="52"/>
      <c r="H10" s="27">
        <v>0</v>
      </c>
      <c r="I10" s="27">
        <v>1</v>
      </c>
      <c r="J10" s="56">
        <v>1</v>
      </c>
      <c r="K10" s="90">
        <v>3</v>
      </c>
      <c r="L10" s="78" t="s">
        <v>40</v>
      </c>
      <c r="M10" s="11"/>
      <c r="N10" s="11"/>
    </row>
    <row r="11" spans="1:15" ht="18.75" thickBot="1" x14ac:dyDescent="0.3">
      <c r="A11" s="62"/>
      <c r="B11" s="65"/>
      <c r="C11" s="79"/>
      <c r="D11" s="17" t="s">
        <v>57</v>
      </c>
      <c r="E11" s="28">
        <v>0</v>
      </c>
      <c r="F11" s="28">
        <v>0</v>
      </c>
      <c r="G11" s="53"/>
      <c r="H11" s="28">
        <v>0</v>
      </c>
      <c r="I11" s="28">
        <v>0</v>
      </c>
      <c r="J11" s="56">
        <v>0</v>
      </c>
      <c r="K11" s="91"/>
      <c r="L11" s="79"/>
      <c r="M11" s="11"/>
      <c r="N11" s="11"/>
    </row>
    <row r="12" spans="1:15" ht="18.75" thickBot="1" x14ac:dyDescent="0.3">
      <c r="A12" s="62"/>
      <c r="B12" s="65"/>
      <c r="C12" s="79"/>
      <c r="D12" s="17" t="s">
        <v>58</v>
      </c>
      <c r="E12" s="28">
        <v>0</v>
      </c>
      <c r="F12" s="28">
        <v>0</v>
      </c>
      <c r="G12" s="53"/>
      <c r="H12" s="28">
        <v>0</v>
      </c>
      <c r="I12" s="28">
        <v>0</v>
      </c>
      <c r="J12" s="56">
        <v>0</v>
      </c>
      <c r="K12" s="91"/>
      <c r="L12" s="79"/>
      <c r="M12" s="11"/>
      <c r="N12" s="11"/>
      <c r="O12" s="59"/>
    </row>
    <row r="13" spans="1:15" ht="18.75" thickBot="1" x14ac:dyDescent="0.3">
      <c r="A13" s="63"/>
      <c r="B13" s="66"/>
      <c r="C13" s="79"/>
      <c r="D13" s="18" t="s">
        <v>59</v>
      </c>
      <c r="E13" s="42">
        <v>1</v>
      </c>
      <c r="F13" s="42">
        <v>1</v>
      </c>
      <c r="G13" s="54"/>
      <c r="H13" s="42">
        <v>0</v>
      </c>
      <c r="I13" s="42">
        <v>0</v>
      </c>
      <c r="J13" s="56">
        <v>2</v>
      </c>
      <c r="K13" s="92"/>
      <c r="L13" s="85"/>
      <c r="M13" s="11"/>
      <c r="N13" s="11"/>
    </row>
    <row r="14" spans="1:15" ht="18.75" thickBot="1" x14ac:dyDescent="0.3">
      <c r="A14" s="61">
        <v>4</v>
      </c>
      <c r="B14" s="64" t="s">
        <v>60</v>
      </c>
      <c r="C14" s="78" t="s">
        <v>45</v>
      </c>
      <c r="D14" s="19" t="s">
        <v>61</v>
      </c>
      <c r="E14" s="55">
        <v>0</v>
      </c>
      <c r="F14" s="26">
        <v>0</v>
      </c>
      <c r="G14" s="26">
        <v>1</v>
      </c>
      <c r="H14" s="53"/>
      <c r="I14" s="26">
        <v>1</v>
      </c>
      <c r="J14" s="56">
        <v>2</v>
      </c>
      <c r="K14" s="90">
        <v>10</v>
      </c>
      <c r="L14" s="80" t="s">
        <v>28</v>
      </c>
      <c r="M14" s="11"/>
      <c r="N14" s="11"/>
    </row>
    <row r="15" spans="1:15" ht="18.75" thickBot="1" x14ac:dyDescent="0.3">
      <c r="A15" s="62"/>
      <c r="B15" s="65"/>
      <c r="C15" s="79"/>
      <c r="D15" s="20" t="s">
        <v>62</v>
      </c>
      <c r="E15" s="55">
        <v>0</v>
      </c>
      <c r="F15" s="28">
        <v>1</v>
      </c>
      <c r="G15" s="28">
        <v>1</v>
      </c>
      <c r="H15" s="53"/>
      <c r="I15" s="28">
        <v>1</v>
      </c>
      <c r="J15" s="56">
        <v>3</v>
      </c>
      <c r="K15" s="91"/>
      <c r="L15" s="81"/>
      <c r="M15" s="11"/>
      <c r="N15" s="11"/>
    </row>
    <row r="16" spans="1:15" ht="18.75" thickBot="1" x14ac:dyDescent="0.3">
      <c r="A16" s="62"/>
      <c r="B16" s="65"/>
      <c r="C16" s="79"/>
      <c r="D16" s="20" t="s">
        <v>63</v>
      </c>
      <c r="E16" s="55">
        <v>1</v>
      </c>
      <c r="F16" s="28">
        <v>1</v>
      </c>
      <c r="G16" s="28">
        <v>1</v>
      </c>
      <c r="H16" s="53"/>
      <c r="I16" s="28">
        <v>1</v>
      </c>
      <c r="J16" s="56">
        <v>4</v>
      </c>
      <c r="K16" s="91"/>
      <c r="L16" s="81"/>
      <c r="M16" s="11"/>
      <c r="N16" s="11" t="s">
        <v>11</v>
      </c>
    </row>
    <row r="17" spans="1:12" ht="18.75" thickBot="1" x14ac:dyDescent="0.3">
      <c r="A17" s="63"/>
      <c r="B17" s="66"/>
      <c r="C17" s="79"/>
      <c r="D17" s="21" t="s">
        <v>64</v>
      </c>
      <c r="E17" s="55">
        <v>0</v>
      </c>
      <c r="F17" s="25">
        <v>0</v>
      </c>
      <c r="G17" s="25">
        <v>1</v>
      </c>
      <c r="H17" s="53"/>
      <c r="I17" s="25">
        <v>0</v>
      </c>
      <c r="J17" s="56">
        <v>1</v>
      </c>
      <c r="K17" s="92"/>
      <c r="L17" s="93"/>
    </row>
    <row r="18" spans="1:12" ht="18.75" thickBot="1" x14ac:dyDescent="0.3">
      <c r="A18" s="62">
        <v>5</v>
      </c>
      <c r="B18" s="64" t="s">
        <v>65</v>
      </c>
      <c r="C18" s="67" t="s">
        <v>45</v>
      </c>
      <c r="D18" s="22" t="s">
        <v>66</v>
      </c>
      <c r="E18" s="27">
        <v>0</v>
      </c>
      <c r="F18" s="27">
        <v>0</v>
      </c>
      <c r="G18" s="27">
        <v>0</v>
      </c>
      <c r="H18" s="27">
        <v>0</v>
      </c>
      <c r="I18" s="52"/>
      <c r="J18" s="56">
        <v>0</v>
      </c>
      <c r="K18" s="90">
        <v>6</v>
      </c>
      <c r="L18" s="87" t="s">
        <v>34</v>
      </c>
    </row>
    <row r="19" spans="1:12" ht="18.75" thickBot="1" x14ac:dyDescent="0.3">
      <c r="A19" s="62"/>
      <c r="B19" s="65"/>
      <c r="C19" s="68"/>
      <c r="D19" s="23" t="s">
        <v>67</v>
      </c>
      <c r="E19" s="28">
        <v>0</v>
      </c>
      <c r="F19" s="28">
        <v>0</v>
      </c>
      <c r="G19" s="28">
        <v>1</v>
      </c>
      <c r="H19" s="28">
        <v>0</v>
      </c>
      <c r="I19" s="53"/>
      <c r="J19" s="56">
        <v>1</v>
      </c>
      <c r="K19" s="91"/>
      <c r="L19" s="88"/>
    </row>
    <row r="20" spans="1:12" ht="18.75" thickBot="1" x14ac:dyDescent="0.3">
      <c r="A20" s="62"/>
      <c r="B20" s="65"/>
      <c r="C20" s="68"/>
      <c r="D20" s="23" t="s">
        <v>68</v>
      </c>
      <c r="E20" s="28">
        <v>0</v>
      </c>
      <c r="F20" s="28">
        <v>1</v>
      </c>
      <c r="G20" s="28">
        <v>1</v>
      </c>
      <c r="H20" s="28">
        <v>0</v>
      </c>
      <c r="I20" s="53"/>
      <c r="J20" s="56">
        <v>2</v>
      </c>
      <c r="K20" s="91"/>
      <c r="L20" s="88"/>
    </row>
    <row r="21" spans="1:12" ht="18.75" thickBot="1" x14ac:dyDescent="0.3">
      <c r="A21" s="63"/>
      <c r="B21" s="66"/>
      <c r="C21" s="95"/>
      <c r="D21" s="24" t="s">
        <v>69</v>
      </c>
      <c r="E21" s="42">
        <v>1</v>
      </c>
      <c r="F21" s="42">
        <v>0</v>
      </c>
      <c r="G21" s="42">
        <v>1</v>
      </c>
      <c r="H21" s="42">
        <v>1</v>
      </c>
      <c r="I21" s="54"/>
      <c r="J21" s="60">
        <v>3</v>
      </c>
      <c r="K21" s="92"/>
      <c r="L21" s="89"/>
    </row>
  </sheetData>
  <mergeCells count="25">
    <mergeCell ref="A18:A21"/>
    <mergeCell ref="B18:B21"/>
    <mergeCell ref="C18:C21"/>
    <mergeCell ref="K18:K21"/>
    <mergeCell ref="L18:L21"/>
    <mergeCell ref="A10:A13"/>
    <mergeCell ref="B10:B13"/>
    <mergeCell ref="C10:C13"/>
    <mergeCell ref="K10:K13"/>
    <mergeCell ref="L10:L13"/>
    <mergeCell ref="A14:A17"/>
    <mergeCell ref="B14:B17"/>
    <mergeCell ref="C14:C17"/>
    <mergeCell ref="K14:K17"/>
    <mergeCell ref="L14:L17"/>
    <mergeCell ref="A2:A5"/>
    <mergeCell ref="B2:B5"/>
    <mergeCell ref="C2:C5"/>
    <mergeCell ref="K2:K5"/>
    <mergeCell ref="L2:L5"/>
    <mergeCell ref="A6:A9"/>
    <mergeCell ref="B6:B9"/>
    <mergeCell ref="C6:C9"/>
    <mergeCell ref="K6:K9"/>
    <mergeCell ref="L6:L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1st</vt:lpstr>
      <vt:lpstr>2st+SS</vt:lpstr>
    </vt:vector>
  </TitlesOfParts>
  <Company>LCR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Jakl Aleš Ing.</dc:creator>
  <cp:lastModifiedBy>Košutka</cp:lastModifiedBy>
  <cp:lastPrinted>2013-12-20T21:37:11Z</cp:lastPrinted>
  <dcterms:created xsi:type="dcterms:W3CDTF">2013-11-29T13:43:29Z</dcterms:created>
  <dcterms:modified xsi:type="dcterms:W3CDTF">2013-12-22T15:40:13Z</dcterms:modified>
</cp:coreProperties>
</file>