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93"/>
  </bookViews>
  <sheets>
    <sheet name="tabulka 2016 Ist" sheetId="1" r:id="rId1"/>
    <sheet name="tabulka 2016 IIst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5" i="2" l="1"/>
  <c r="K24" i="2"/>
  <c r="K23" i="2"/>
  <c r="L22" i="2"/>
  <c r="K22" i="2"/>
  <c r="K21" i="2"/>
  <c r="K20" i="2"/>
  <c r="K19" i="2"/>
  <c r="K18" i="2"/>
  <c r="L18" i="2" s="1"/>
  <c r="K17" i="2"/>
  <c r="K16" i="2"/>
  <c r="K15" i="2"/>
  <c r="K14" i="2"/>
  <c r="L14" i="2" s="1"/>
  <c r="K13" i="2"/>
  <c r="K12" i="2"/>
  <c r="K11" i="2"/>
  <c r="L10" i="2"/>
  <c r="K10" i="2"/>
  <c r="K9" i="2"/>
  <c r="K8" i="2"/>
  <c r="K7" i="2"/>
  <c r="K6" i="2"/>
  <c r="L6" i="2" s="1"/>
  <c r="K5" i="2"/>
  <c r="K4" i="2"/>
  <c r="K3" i="2"/>
  <c r="L2" i="2"/>
  <c r="L27" i="2" s="1"/>
  <c r="K2" i="2"/>
  <c r="K13" i="1"/>
  <c r="K12" i="1"/>
  <c r="K11" i="1"/>
  <c r="L10" i="1"/>
  <c r="K10" i="1"/>
  <c r="K9" i="1"/>
  <c r="K8" i="1"/>
  <c r="K7" i="1"/>
  <c r="K6" i="1"/>
  <c r="L6" i="1" s="1"/>
  <c r="K5" i="1"/>
  <c r="K4" i="1"/>
  <c r="L2" i="1" s="1"/>
  <c r="L19" i="1" s="1"/>
  <c r="K3" i="1"/>
  <c r="K2" i="1"/>
</calcChain>
</file>

<file path=xl/sharedStrings.xml><?xml version="1.0" encoding="utf-8"?>
<sst xmlns="http://schemas.openxmlformats.org/spreadsheetml/2006/main" count="78" uniqueCount="59">
  <si>
    <t>škola</t>
  </si>
  <si>
    <t>kat.</t>
  </si>
  <si>
    <t>Družstvo</t>
  </si>
  <si>
    <t>Celkem      jednotlivci</t>
  </si>
  <si>
    <t>Celkem družstvo</t>
  </si>
  <si>
    <t>Pořadí</t>
  </si>
  <si>
    <t>ZŠ Stráž</t>
  </si>
  <si>
    <t>I.</t>
  </si>
  <si>
    <t>Dominika Hálová</t>
  </si>
  <si>
    <t>2.</t>
  </si>
  <si>
    <t>Jiří Komárek</t>
  </si>
  <si>
    <t>postup do krajského kola</t>
  </si>
  <si>
    <t>Adam Habart</t>
  </si>
  <si>
    <t>Rozálie Nováková</t>
  </si>
  <si>
    <t>ZŠ Zárečná</t>
  </si>
  <si>
    <t>Sibyla Řezníčková</t>
  </si>
  <si>
    <t>1.</t>
  </si>
  <si>
    <t>Jan Váňa</t>
  </si>
  <si>
    <t>David Kratochvíl</t>
  </si>
  <si>
    <t>Barbora Šimánková</t>
  </si>
  <si>
    <t>ZŠ Hornická</t>
  </si>
  <si>
    <t>Milan Lukeš</t>
  </si>
  <si>
    <t>3.</t>
  </si>
  <si>
    <t>Filip Novák</t>
  </si>
  <si>
    <t>Teodor Pech</t>
  </si>
  <si>
    <t>Lukáš Kučerka</t>
  </si>
  <si>
    <t>Celkem druž stvo</t>
  </si>
  <si>
    <t>II.</t>
  </si>
  <si>
    <t>Barbora Nováková</t>
  </si>
  <si>
    <t>Michal Novák</t>
  </si>
  <si>
    <t>Filip Habart</t>
  </si>
  <si>
    <t>Anastázie Pintová</t>
  </si>
  <si>
    <t>Adam Fliegel</t>
  </si>
  <si>
    <t>3</t>
  </si>
  <si>
    <t>Ondřej Roubal</t>
  </si>
  <si>
    <t>Filip Raba</t>
  </si>
  <si>
    <t>Lukáš Motl</t>
  </si>
  <si>
    <t>Gymnázium Tachov II</t>
  </si>
  <si>
    <t>Pavel Žalud</t>
  </si>
  <si>
    <t>Jiří Kratochvíl</t>
  </si>
  <si>
    <t>Jiří Havrda</t>
  </si>
  <si>
    <t>Sumyia Dugar</t>
  </si>
  <si>
    <t>Arťom Minko</t>
  </si>
  <si>
    <t>2</t>
  </si>
  <si>
    <t>Pavel Svoboda</t>
  </si>
  <si>
    <t>Tomáš Seliger</t>
  </si>
  <si>
    <t>Samuel Novotný</t>
  </si>
  <si>
    <t>Gymnázium Tachov III</t>
  </si>
  <si>
    <t>III.</t>
  </si>
  <si>
    <t>Adam Hemr</t>
  </si>
  <si>
    <t>Jaroslav Nič</t>
  </si>
  <si>
    <t>Eliška Lukejová</t>
  </si>
  <si>
    <t>Marie Brichtová</t>
  </si>
  <si>
    <t>ZŠ Planá</t>
  </si>
  <si>
    <t>Lucie Skalíková</t>
  </si>
  <si>
    <t>4</t>
  </si>
  <si>
    <t>Jakub Nejedlý</t>
  </si>
  <si>
    <t>Lukáš Bui</t>
  </si>
  <si>
    <t>Sabina Nováková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</si>
</sst>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22"/>
      <name val="Arial CE"/>
      <family val="2"/>
      <charset val="238"/>
    </font>
    <font>
      <b/>
      <sz val="14"/>
      <name val="Arial CE"/>
      <family val="2"/>
      <charset val="238"/>
    </font>
    <font>
      <b/>
      <sz val="15"/>
      <name val="Arial CE"/>
      <family val="2"/>
      <charset val="238"/>
    </font>
    <font>
      <b/>
      <sz val="1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00"/>
        <bgColor rgb="FFFFFF00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5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49" fontId="5" fillId="3" borderId="17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5" fillId="2" borderId="11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/>
    </xf>
    <xf numFmtId="0" fontId="5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5" fillId="0" borderId="25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7" fillId="0" borderId="21" xfId="1" applyFont="1" applyBorder="1" applyAlignment="1">
      <alignment horizontal="left" vertical="center"/>
    </xf>
    <xf numFmtId="0" fontId="5" fillId="3" borderId="16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7" fillId="0" borderId="21" xfId="0" applyFont="1" applyBorder="1"/>
    <xf numFmtId="0" fontId="7" fillId="0" borderId="21" xfId="0" applyFont="1" applyBorder="1" applyAlignment="1"/>
    <xf numFmtId="0" fontId="7" fillId="0" borderId="21" xfId="1" applyFont="1" applyBorder="1"/>
    <xf numFmtId="0" fontId="5" fillId="0" borderId="31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5" fillId="0" borderId="37" xfId="1" applyFont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0" fontId="5" fillId="0" borderId="38" xfId="1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5" fillId="0" borderId="3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49" fontId="5" fillId="0" borderId="29" xfId="1" applyNumberFormat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9"/>
  <sheetViews>
    <sheetView tabSelected="1" zoomScaleNormal="100" workbookViewId="0">
      <selection activeCell="E6" sqref="E6"/>
    </sheetView>
  </sheetViews>
  <sheetFormatPr defaultRowHeight="27.75" x14ac:dyDescent="0.25"/>
  <cols>
    <col min="1" max="1" width="5" style="15"/>
    <col min="2" max="2" width="16.7109375" style="16"/>
    <col min="3" max="3" width="10.140625" style="15"/>
    <col min="4" max="4" width="34.28515625" style="15"/>
    <col min="5" max="10" width="10" style="15"/>
    <col min="11" max="11" width="13.7109375" style="15"/>
    <col min="12" max="12" width="10" style="17"/>
    <col min="13" max="13" width="14.5703125" style="18"/>
    <col min="14" max="14" width="0.85546875" style="15"/>
    <col min="15" max="1022" width="10" style="15"/>
    <col min="1023" max="1025" width="10" style="19"/>
  </cols>
  <sheetData>
    <row r="1" spans="1:1024" s="19" customFormat="1" ht="53.25" customHeight="1" x14ac:dyDescent="0.25">
      <c r="A1" s="20"/>
      <c r="B1" s="21" t="s">
        <v>0</v>
      </c>
      <c r="C1" s="22" t="s">
        <v>1</v>
      </c>
      <c r="D1" s="23" t="s">
        <v>2</v>
      </c>
      <c r="E1" s="22">
        <v>1</v>
      </c>
      <c r="F1" s="22">
        <v>1</v>
      </c>
      <c r="G1" s="22">
        <v>2</v>
      </c>
      <c r="H1" s="22">
        <v>2</v>
      </c>
      <c r="I1" s="22">
        <v>3</v>
      </c>
      <c r="J1" s="22">
        <v>3</v>
      </c>
      <c r="K1" s="23" t="s">
        <v>3</v>
      </c>
      <c r="L1" s="23" t="s">
        <v>4</v>
      </c>
      <c r="M1" s="24" t="s">
        <v>5</v>
      </c>
    </row>
    <row r="2" spans="1:1024" s="28" customFormat="1" ht="17.45" customHeight="1" x14ac:dyDescent="0.25">
      <c r="A2" s="14"/>
      <c r="B2" s="13" t="s">
        <v>6</v>
      </c>
      <c r="C2" s="12" t="s">
        <v>7</v>
      </c>
      <c r="D2" s="25" t="s">
        <v>8</v>
      </c>
      <c r="E2" s="26"/>
      <c r="F2" s="26"/>
      <c r="G2" s="27">
        <v>0</v>
      </c>
      <c r="H2" s="27">
        <v>0</v>
      </c>
      <c r="I2" s="27">
        <v>1</v>
      </c>
      <c r="J2" s="27">
        <v>1</v>
      </c>
      <c r="K2" s="27">
        <f>SUM(G2:J2)</f>
        <v>2</v>
      </c>
      <c r="L2" s="11">
        <f>SUM(K2:K5)</f>
        <v>4.5</v>
      </c>
      <c r="M2" s="10" t="s">
        <v>9</v>
      </c>
      <c r="AMI2" s="19"/>
      <c r="AMJ2" s="19"/>
    </row>
    <row r="3" spans="1:1024" ht="18" x14ac:dyDescent="0.25">
      <c r="A3" s="14"/>
      <c r="B3" s="13"/>
      <c r="C3" s="12"/>
      <c r="D3" s="29" t="s">
        <v>10</v>
      </c>
      <c r="E3" s="30"/>
      <c r="F3" s="30"/>
      <c r="G3" s="31">
        <v>0</v>
      </c>
      <c r="H3" s="31">
        <v>0</v>
      </c>
      <c r="I3" s="31">
        <v>1</v>
      </c>
      <c r="J3" s="31">
        <v>0.5</v>
      </c>
      <c r="K3" s="27">
        <f>SUM(G3:J3)</f>
        <v>1.5</v>
      </c>
      <c r="L3" s="11"/>
      <c r="M3" s="10"/>
      <c r="O3" s="32" t="s">
        <v>11</v>
      </c>
    </row>
    <row r="4" spans="1:1024" ht="18" x14ac:dyDescent="0.25">
      <c r="A4" s="14"/>
      <c r="B4" s="13"/>
      <c r="C4" s="12"/>
      <c r="D4" s="29" t="s">
        <v>12</v>
      </c>
      <c r="E4" s="30"/>
      <c r="F4" s="30"/>
      <c r="G4" s="31">
        <v>0</v>
      </c>
      <c r="H4" s="31">
        <v>0</v>
      </c>
      <c r="I4" s="31">
        <v>0</v>
      </c>
      <c r="J4" s="31">
        <v>1</v>
      </c>
      <c r="K4" s="27">
        <f>SUM(G4:J4)</f>
        <v>1</v>
      </c>
      <c r="L4" s="11"/>
      <c r="M4" s="10"/>
      <c r="O4" s="19"/>
    </row>
    <row r="5" spans="1:1024" ht="18" x14ac:dyDescent="0.25">
      <c r="A5" s="14"/>
      <c r="B5" s="13"/>
      <c r="C5" s="12"/>
      <c r="D5" s="29" t="s">
        <v>13</v>
      </c>
      <c r="E5" s="33"/>
      <c r="F5" s="33"/>
      <c r="G5" s="34">
        <v>0</v>
      </c>
      <c r="H5" s="34">
        <v>0</v>
      </c>
      <c r="I5" s="34">
        <v>0</v>
      </c>
      <c r="J5" s="34">
        <v>0</v>
      </c>
      <c r="K5" s="27">
        <f>SUM(G5:J5)</f>
        <v>0</v>
      </c>
      <c r="L5" s="11"/>
      <c r="M5" s="10"/>
      <c r="O5" s="19"/>
    </row>
    <row r="6" spans="1:1024" ht="17.45" customHeight="1" x14ac:dyDescent="0.25">
      <c r="A6" s="14"/>
      <c r="B6" s="13" t="s">
        <v>14</v>
      </c>
      <c r="C6" s="12" t="s">
        <v>7</v>
      </c>
      <c r="D6" s="35" t="s">
        <v>15</v>
      </c>
      <c r="E6" s="36">
        <v>1</v>
      </c>
      <c r="F6" s="36">
        <v>1</v>
      </c>
      <c r="G6" s="26"/>
      <c r="H6" s="26"/>
      <c r="I6" s="27">
        <v>1</v>
      </c>
      <c r="J6" s="27">
        <v>1</v>
      </c>
      <c r="K6" s="37">
        <f t="shared" ref="K6:K13" si="0">SUM(E6:J6)</f>
        <v>4</v>
      </c>
      <c r="L6" s="11">
        <f>SUM(K6:K9)</f>
        <v>16</v>
      </c>
      <c r="M6" s="9" t="s">
        <v>16</v>
      </c>
      <c r="O6" s="19"/>
    </row>
    <row r="7" spans="1:1024" ht="18" x14ac:dyDescent="0.25">
      <c r="A7" s="14"/>
      <c r="B7" s="13"/>
      <c r="C7" s="12"/>
      <c r="D7" s="35" t="s">
        <v>17</v>
      </c>
      <c r="E7" s="38">
        <v>1</v>
      </c>
      <c r="F7" s="38">
        <v>1</v>
      </c>
      <c r="G7" s="30"/>
      <c r="H7" s="30"/>
      <c r="I7" s="31">
        <v>1</v>
      </c>
      <c r="J7" s="31">
        <v>1</v>
      </c>
      <c r="K7" s="37">
        <f t="shared" si="0"/>
        <v>4</v>
      </c>
      <c r="L7" s="11"/>
      <c r="M7" s="9"/>
      <c r="O7" s="32" t="s">
        <v>11</v>
      </c>
    </row>
    <row r="8" spans="1:1024" ht="18" x14ac:dyDescent="0.25">
      <c r="A8" s="14"/>
      <c r="B8" s="13"/>
      <c r="C8" s="12"/>
      <c r="D8" s="39" t="s">
        <v>18</v>
      </c>
      <c r="E8" s="38">
        <v>1</v>
      </c>
      <c r="F8" s="38">
        <v>1</v>
      </c>
      <c r="G8" s="30"/>
      <c r="H8" s="30"/>
      <c r="I8" s="31">
        <v>1</v>
      </c>
      <c r="J8" s="31">
        <v>1</v>
      </c>
      <c r="K8" s="37">
        <f t="shared" si="0"/>
        <v>4</v>
      </c>
      <c r="L8" s="11"/>
      <c r="M8" s="9"/>
      <c r="O8" s="19"/>
    </row>
    <row r="9" spans="1:1024" ht="18" x14ac:dyDescent="0.25">
      <c r="A9" s="14"/>
      <c r="B9" s="13"/>
      <c r="C9" s="12"/>
      <c r="D9" s="40" t="s">
        <v>19</v>
      </c>
      <c r="E9" s="41">
        <v>1</v>
      </c>
      <c r="F9" s="41">
        <v>1</v>
      </c>
      <c r="G9" s="33"/>
      <c r="H9" s="33"/>
      <c r="I9" s="34">
        <v>1</v>
      </c>
      <c r="J9" s="34">
        <v>1</v>
      </c>
      <c r="K9" s="37">
        <f t="shared" si="0"/>
        <v>4</v>
      </c>
      <c r="L9" s="11"/>
      <c r="M9" s="9"/>
      <c r="O9" s="19"/>
    </row>
    <row r="10" spans="1:1024" ht="17.45" customHeight="1" x14ac:dyDescent="0.25">
      <c r="A10" s="8"/>
      <c r="B10" s="13" t="s">
        <v>20</v>
      </c>
      <c r="C10" s="12" t="s">
        <v>7</v>
      </c>
      <c r="D10" s="42" t="s">
        <v>21</v>
      </c>
      <c r="E10" s="43">
        <v>0</v>
      </c>
      <c r="F10" s="43">
        <v>0</v>
      </c>
      <c r="G10" s="44">
        <v>0</v>
      </c>
      <c r="H10" s="44">
        <v>0</v>
      </c>
      <c r="I10" s="26"/>
      <c r="J10" s="26"/>
      <c r="K10" s="27">
        <f t="shared" si="0"/>
        <v>0</v>
      </c>
      <c r="L10" s="11">
        <f>SUM(K10:K13)</f>
        <v>3.5</v>
      </c>
      <c r="M10" s="7" t="s">
        <v>22</v>
      </c>
      <c r="O10" s="19"/>
    </row>
    <row r="11" spans="1:1024" ht="18" x14ac:dyDescent="0.25">
      <c r="A11" s="8"/>
      <c r="B11" s="13"/>
      <c r="C11" s="12"/>
      <c r="D11" s="45" t="s">
        <v>23</v>
      </c>
      <c r="E11" s="43">
        <v>0</v>
      </c>
      <c r="F11" s="43">
        <v>0.5</v>
      </c>
      <c r="G11" s="44">
        <v>0</v>
      </c>
      <c r="H11" s="44">
        <v>0</v>
      </c>
      <c r="I11" s="30"/>
      <c r="J11" s="30"/>
      <c r="K11" s="27">
        <f t="shared" si="0"/>
        <v>0.5</v>
      </c>
      <c r="L11" s="11"/>
      <c r="M11" s="7"/>
      <c r="O11" s="19"/>
    </row>
    <row r="12" spans="1:1024" ht="18" x14ac:dyDescent="0.25">
      <c r="A12" s="8"/>
      <c r="B12" s="13"/>
      <c r="C12" s="12"/>
      <c r="D12" s="42" t="s">
        <v>24</v>
      </c>
      <c r="E12" s="43">
        <v>1</v>
      </c>
      <c r="F12" s="43">
        <v>0</v>
      </c>
      <c r="G12" s="44">
        <v>0</v>
      </c>
      <c r="H12" s="44">
        <v>0</v>
      </c>
      <c r="I12" s="30"/>
      <c r="J12" s="30"/>
      <c r="K12" s="27">
        <f t="shared" si="0"/>
        <v>1</v>
      </c>
      <c r="L12" s="11"/>
      <c r="M12" s="7"/>
      <c r="O12" s="19"/>
    </row>
    <row r="13" spans="1:1024" ht="18" x14ac:dyDescent="0.25">
      <c r="A13" s="8"/>
      <c r="B13" s="13"/>
      <c r="C13" s="12"/>
      <c r="D13" s="46" t="s">
        <v>25</v>
      </c>
      <c r="E13" s="43">
        <v>1</v>
      </c>
      <c r="F13" s="43">
        <v>1</v>
      </c>
      <c r="G13" s="44">
        <v>0</v>
      </c>
      <c r="H13" s="44">
        <v>0</v>
      </c>
      <c r="I13" s="33"/>
      <c r="J13" s="33"/>
      <c r="K13" s="27">
        <f t="shared" si="0"/>
        <v>2</v>
      </c>
      <c r="L13" s="11"/>
      <c r="M13" s="7"/>
      <c r="O13" s="19"/>
    </row>
    <row r="14" spans="1:1024" ht="18" x14ac:dyDescent="0.25">
      <c r="A14" s="6"/>
      <c r="B14" s="5"/>
      <c r="C14" s="4"/>
      <c r="D14" s="47"/>
      <c r="E14" s="48"/>
      <c r="F14" s="48"/>
      <c r="G14" s="43"/>
      <c r="H14" s="43"/>
      <c r="I14" s="49"/>
      <c r="J14" s="49"/>
      <c r="K14" s="27"/>
      <c r="L14" s="11"/>
      <c r="M14" s="3"/>
      <c r="O14" s="19"/>
    </row>
    <row r="15" spans="1:1024" ht="18" x14ac:dyDescent="0.25">
      <c r="A15" s="6"/>
      <c r="B15" s="5"/>
      <c r="C15" s="4"/>
      <c r="D15" s="50"/>
      <c r="E15" s="48"/>
      <c r="F15" s="48"/>
      <c r="G15" s="43"/>
      <c r="H15" s="43"/>
      <c r="I15" s="31"/>
      <c r="J15" s="31"/>
      <c r="K15" s="27"/>
      <c r="L15" s="11"/>
      <c r="M15" s="3"/>
      <c r="O15" s="19"/>
    </row>
    <row r="16" spans="1:1024" ht="18" x14ac:dyDescent="0.25">
      <c r="A16" s="6"/>
      <c r="B16" s="5"/>
      <c r="C16" s="4"/>
      <c r="D16" s="50"/>
      <c r="E16" s="48"/>
      <c r="F16" s="48"/>
      <c r="G16" s="43"/>
      <c r="H16" s="43"/>
      <c r="I16" s="31"/>
      <c r="J16" s="31"/>
      <c r="K16" s="27"/>
      <c r="L16" s="11"/>
      <c r="M16" s="3"/>
    </row>
    <row r="17" spans="1:13" ht="18" x14ac:dyDescent="0.25">
      <c r="A17" s="6"/>
      <c r="B17" s="5"/>
      <c r="C17" s="4"/>
      <c r="D17" s="51"/>
      <c r="E17" s="52"/>
      <c r="F17" s="52"/>
      <c r="G17" s="34"/>
      <c r="H17" s="34"/>
      <c r="I17" s="34"/>
      <c r="J17" s="34"/>
      <c r="K17" s="27"/>
      <c r="L17" s="11"/>
      <c r="M17" s="3"/>
    </row>
    <row r="19" spans="1:13" x14ac:dyDescent="0.25">
      <c r="L19" s="17">
        <f>SUM(L2:L14)</f>
        <v>24</v>
      </c>
    </row>
  </sheetData>
  <mergeCells count="20">
    <mergeCell ref="A14:A17"/>
    <mergeCell ref="B14:B17"/>
    <mergeCell ref="C14:C17"/>
    <mergeCell ref="L14:L17"/>
    <mergeCell ref="M14:M17"/>
    <mergeCell ref="A10:A13"/>
    <mergeCell ref="B10:B13"/>
    <mergeCell ref="C10:C13"/>
    <mergeCell ref="L10:L13"/>
    <mergeCell ref="M10:M13"/>
    <mergeCell ref="A6:A9"/>
    <mergeCell ref="B6:B9"/>
    <mergeCell ref="C6:C9"/>
    <mergeCell ref="L6:L9"/>
    <mergeCell ref="M6:M9"/>
    <mergeCell ref="A2:A5"/>
    <mergeCell ref="B2:B5"/>
    <mergeCell ref="C2:C5"/>
    <mergeCell ref="L2:L5"/>
    <mergeCell ref="M2:M5"/>
  </mergeCells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7"/>
  <sheetViews>
    <sheetView topLeftCell="E8" zoomScaleNormal="100" workbookViewId="0">
      <selection activeCell="L28" sqref="L28"/>
    </sheetView>
  </sheetViews>
  <sheetFormatPr defaultRowHeight="27.75" x14ac:dyDescent="0.25"/>
  <cols>
    <col min="1" max="1" width="5" style="53"/>
    <col min="2" max="2" width="16.7109375" style="16"/>
    <col min="3" max="3" width="10.140625" style="15"/>
    <col min="4" max="4" width="34.28515625" style="53"/>
    <col min="5" max="8" width="10" style="15"/>
    <col min="9" max="9" width="10.7109375" style="15"/>
    <col min="10" max="10" width="10" style="15"/>
    <col min="11" max="11" width="13.7109375" style="15"/>
    <col min="12" max="12" width="17.42578125" style="54"/>
    <col min="13" max="13" width="14.5703125" style="55"/>
    <col min="14" max="14" width="0.85546875" style="53"/>
    <col min="15" max="1025" width="10" style="53"/>
  </cols>
  <sheetData>
    <row r="1" spans="1:1024" ht="53.25" customHeight="1" x14ac:dyDescent="0.25">
      <c r="A1" s="20"/>
      <c r="B1" s="21" t="s">
        <v>0</v>
      </c>
      <c r="C1" s="22" t="s">
        <v>1</v>
      </c>
      <c r="D1" s="23" t="s">
        <v>2</v>
      </c>
      <c r="E1" s="22">
        <v>1</v>
      </c>
      <c r="F1" s="22">
        <v>2</v>
      </c>
      <c r="G1" s="22">
        <v>3</v>
      </c>
      <c r="H1" s="22">
        <v>4</v>
      </c>
      <c r="I1" s="22">
        <v>5</v>
      </c>
      <c r="J1" s="22">
        <v>6</v>
      </c>
      <c r="K1" s="23" t="s">
        <v>3</v>
      </c>
      <c r="L1" s="23" t="s">
        <v>26</v>
      </c>
      <c r="M1" s="24" t="s">
        <v>5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58" customFormat="1" ht="17.45" customHeight="1" x14ac:dyDescent="0.25">
      <c r="A2" s="2">
        <v>1</v>
      </c>
      <c r="B2" s="1" t="s">
        <v>6</v>
      </c>
      <c r="C2" s="72" t="s">
        <v>27</v>
      </c>
      <c r="D2" s="56" t="s">
        <v>28</v>
      </c>
      <c r="E2" s="26"/>
      <c r="F2" s="27">
        <v>1</v>
      </c>
      <c r="G2" s="27">
        <v>1</v>
      </c>
      <c r="H2" s="27">
        <v>1</v>
      </c>
      <c r="I2" s="27">
        <v>0</v>
      </c>
      <c r="J2" s="27">
        <v>1</v>
      </c>
      <c r="K2" s="57">
        <f t="shared" ref="K2:K25" si="0">SUM(E2:J2)</f>
        <v>4</v>
      </c>
      <c r="L2" s="11">
        <f>SUM(K2:K5)</f>
        <v>16</v>
      </c>
      <c r="M2" s="73">
        <v>1</v>
      </c>
    </row>
    <row r="3" spans="1:1024" ht="18" x14ac:dyDescent="0.25">
      <c r="A3" s="2"/>
      <c r="B3" s="1"/>
      <c r="C3" s="72"/>
      <c r="D3" s="56" t="s">
        <v>29</v>
      </c>
      <c r="E3" s="30"/>
      <c r="F3" s="31">
        <v>1</v>
      </c>
      <c r="G3" s="31">
        <v>1</v>
      </c>
      <c r="H3" s="31">
        <v>1</v>
      </c>
      <c r="I3" s="31">
        <v>1</v>
      </c>
      <c r="J3" s="31">
        <v>1</v>
      </c>
      <c r="K3" s="57">
        <f t="shared" si="0"/>
        <v>5</v>
      </c>
      <c r="L3" s="11"/>
      <c r="M3" s="73"/>
      <c r="O3" s="32" t="s">
        <v>11</v>
      </c>
    </row>
    <row r="4" spans="1:1024" ht="18" x14ac:dyDescent="0.25">
      <c r="A4" s="2"/>
      <c r="B4" s="1"/>
      <c r="C4" s="72"/>
      <c r="D4" s="59" t="s">
        <v>30</v>
      </c>
      <c r="E4" s="30"/>
      <c r="F4" s="31">
        <v>1</v>
      </c>
      <c r="G4" s="31">
        <v>1</v>
      </c>
      <c r="H4" s="31">
        <v>1</v>
      </c>
      <c r="I4" s="31">
        <v>1</v>
      </c>
      <c r="J4" s="31">
        <v>0</v>
      </c>
      <c r="K4" s="57">
        <f t="shared" si="0"/>
        <v>4</v>
      </c>
      <c r="L4" s="11"/>
      <c r="M4" s="73"/>
      <c r="O4"/>
    </row>
    <row r="5" spans="1:1024" ht="18" x14ac:dyDescent="0.25">
      <c r="A5" s="2"/>
      <c r="B5" s="1"/>
      <c r="C5" s="72"/>
      <c r="D5" s="60" t="s">
        <v>31</v>
      </c>
      <c r="E5" s="33"/>
      <c r="F5" s="34">
        <v>0</v>
      </c>
      <c r="G5" s="34">
        <v>1</v>
      </c>
      <c r="H5" s="34">
        <v>0</v>
      </c>
      <c r="I5" s="34">
        <v>1</v>
      </c>
      <c r="J5" s="34">
        <v>1</v>
      </c>
      <c r="K5" s="36">
        <f t="shared" si="0"/>
        <v>3</v>
      </c>
      <c r="L5" s="11"/>
      <c r="M5" s="73"/>
      <c r="O5"/>
    </row>
    <row r="6" spans="1:1024" ht="17.45" customHeight="1" x14ac:dyDescent="0.25">
      <c r="A6" s="12">
        <v>2</v>
      </c>
      <c r="B6" s="1" t="s">
        <v>14</v>
      </c>
      <c r="C6" s="4" t="s">
        <v>27</v>
      </c>
      <c r="D6" s="59" t="s">
        <v>32</v>
      </c>
      <c r="E6" s="36">
        <v>0</v>
      </c>
      <c r="F6" s="26"/>
      <c r="G6" s="27">
        <v>1</v>
      </c>
      <c r="H6" s="27">
        <v>0</v>
      </c>
      <c r="I6" s="27">
        <v>0</v>
      </c>
      <c r="J6" s="27">
        <v>0</v>
      </c>
      <c r="K6" s="36">
        <f t="shared" si="0"/>
        <v>1</v>
      </c>
      <c r="L6" s="11">
        <f>SUM(K6:K9)</f>
        <v>9.5</v>
      </c>
      <c r="M6" s="74" t="s">
        <v>33</v>
      </c>
      <c r="O6"/>
    </row>
    <row r="7" spans="1:1024" ht="18" x14ac:dyDescent="0.25">
      <c r="A7" s="12"/>
      <c r="B7" s="1"/>
      <c r="C7" s="4"/>
      <c r="D7" s="59" t="s">
        <v>34</v>
      </c>
      <c r="E7" s="38">
        <v>0</v>
      </c>
      <c r="F7" s="30"/>
      <c r="G7" s="31">
        <v>1</v>
      </c>
      <c r="H7" s="31">
        <v>0</v>
      </c>
      <c r="I7" s="31">
        <v>1</v>
      </c>
      <c r="J7" s="31">
        <v>1</v>
      </c>
      <c r="K7" s="36">
        <f t="shared" si="0"/>
        <v>3</v>
      </c>
      <c r="L7" s="11"/>
      <c r="M7" s="74"/>
      <c r="O7" s="58"/>
    </row>
    <row r="8" spans="1:1024" ht="18" x14ac:dyDescent="0.25">
      <c r="A8" s="12"/>
      <c r="B8" s="1"/>
      <c r="C8" s="4"/>
      <c r="D8" s="61" t="s">
        <v>35</v>
      </c>
      <c r="E8" s="38">
        <v>0</v>
      </c>
      <c r="F8" s="30"/>
      <c r="G8" s="31">
        <v>0.5</v>
      </c>
      <c r="H8" s="31">
        <v>0</v>
      </c>
      <c r="I8" s="31">
        <v>1</v>
      </c>
      <c r="J8" s="31">
        <v>0</v>
      </c>
      <c r="K8" s="36">
        <f t="shared" si="0"/>
        <v>1.5</v>
      </c>
      <c r="L8" s="11"/>
      <c r="M8" s="74"/>
      <c r="O8"/>
    </row>
    <row r="9" spans="1:1024" ht="18" x14ac:dyDescent="0.25">
      <c r="A9" s="12"/>
      <c r="B9" s="1"/>
      <c r="C9" s="4"/>
      <c r="D9" s="60" t="s">
        <v>36</v>
      </c>
      <c r="E9" s="41">
        <v>1</v>
      </c>
      <c r="F9" s="33"/>
      <c r="G9" s="34">
        <v>0</v>
      </c>
      <c r="H9" s="34">
        <v>1</v>
      </c>
      <c r="I9" s="34">
        <v>1</v>
      </c>
      <c r="J9" s="34">
        <v>1</v>
      </c>
      <c r="K9" s="57">
        <f t="shared" si="0"/>
        <v>4</v>
      </c>
      <c r="L9" s="11"/>
      <c r="M9" s="74"/>
      <c r="O9"/>
    </row>
    <row r="10" spans="1:1024" ht="17.45" customHeight="1" x14ac:dyDescent="0.25">
      <c r="A10" s="75">
        <v>3</v>
      </c>
      <c r="B10" s="76" t="s">
        <v>37</v>
      </c>
      <c r="C10" s="77" t="s">
        <v>27</v>
      </c>
      <c r="D10" s="56" t="s">
        <v>38</v>
      </c>
      <c r="E10" s="62">
        <v>0</v>
      </c>
      <c r="F10" s="27">
        <v>0</v>
      </c>
      <c r="G10" s="26"/>
      <c r="H10" s="27">
        <v>0</v>
      </c>
      <c r="I10" s="27">
        <v>1</v>
      </c>
      <c r="J10" s="27">
        <v>1</v>
      </c>
      <c r="K10" s="36">
        <f t="shared" si="0"/>
        <v>2</v>
      </c>
      <c r="L10" s="11">
        <f>SUM(K10:K13)</f>
        <v>6</v>
      </c>
      <c r="M10" s="78">
        <v>5</v>
      </c>
      <c r="O10"/>
    </row>
    <row r="11" spans="1:1024" ht="18" x14ac:dyDescent="0.25">
      <c r="A11" s="75"/>
      <c r="B11" s="76"/>
      <c r="C11" s="77"/>
      <c r="D11" s="56" t="s">
        <v>39</v>
      </c>
      <c r="E11" s="63">
        <v>0</v>
      </c>
      <c r="F11" s="31">
        <v>0</v>
      </c>
      <c r="G11" s="30"/>
      <c r="H11" s="31">
        <v>0</v>
      </c>
      <c r="I11" s="31">
        <v>0</v>
      </c>
      <c r="J11" s="31">
        <v>0</v>
      </c>
      <c r="K11" s="36">
        <f t="shared" si="0"/>
        <v>0</v>
      </c>
      <c r="L11" s="11"/>
      <c r="M11" s="78"/>
      <c r="O11"/>
    </row>
    <row r="12" spans="1:1024" ht="18" x14ac:dyDescent="0.25">
      <c r="A12" s="75"/>
      <c r="B12" s="76"/>
      <c r="C12" s="77"/>
      <c r="D12" s="56" t="s">
        <v>40</v>
      </c>
      <c r="E12" s="63">
        <v>0</v>
      </c>
      <c r="F12" s="31">
        <v>0.5</v>
      </c>
      <c r="G12" s="30"/>
      <c r="H12" s="31">
        <v>0</v>
      </c>
      <c r="I12" s="31">
        <v>1</v>
      </c>
      <c r="J12" s="31">
        <v>0</v>
      </c>
      <c r="K12" s="36">
        <f t="shared" si="0"/>
        <v>1.5</v>
      </c>
      <c r="L12" s="11"/>
      <c r="M12" s="78"/>
      <c r="O12"/>
    </row>
    <row r="13" spans="1:1024" ht="18" x14ac:dyDescent="0.25">
      <c r="A13" s="75"/>
      <c r="B13" s="76"/>
      <c r="C13" s="77"/>
      <c r="D13" s="64" t="s">
        <v>41</v>
      </c>
      <c r="E13" s="65">
        <v>0</v>
      </c>
      <c r="F13" s="34">
        <v>1</v>
      </c>
      <c r="G13" s="33"/>
      <c r="H13" s="34">
        <v>0</v>
      </c>
      <c r="I13" s="34">
        <v>0.5</v>
      </c>
      <c r="J13" s="34">
        <v>1</v>
      </c>
      <c r="K13" s="36">
        <f t="shared" si="0"/>
        <v>2.5</v>
      </c>
      <c r="L13" s="11"/>
      <c r="M13" s="78"/>
      <c r="O13"/>
    </row>
    <row r="14" spans="1:1024" ht="17.45" customHeight="1" x14ac:dyDescent="0.25">
      <c r="A14" s="79">
        <v>4</v>
      </c>
      <c r="B14" s="80" t="s">
        <v>20</v>
      </c>
      <c r="C14" s="81" t="s">
        <v>27</v>
      </c>
      <c r="D14" s="61" t="s">
        <v>42</v>
      </c>
      <c r="E14" s="66">
        <v>0</v>
      </c>
      <c r="F14" s="27">
        <v>1</v>
      </c>
      <c r="G14" s="27">
        <v>1</v>
      </c>
      <c r="H14" s="26"/>
      <c r="I14" s="27">
        <v>0</v>
      </c>
      <c r="J14" s="67">
        <v>1</v>
      </c>
      <c r="K14" s="36">
        <f t="shared" si="0"/>
        <v>3</v>
      </c>
      <c r="L14" s="11">
        <f>SUM(K14:K17)</f>
        <v>15</v>
      </c>
      <c r="M14" s="82" t="s">
        <v>43</v>
      </c>
      <c r="O14"/>
    </row>
    <row r="15" spans="1:1024" ht="18" x14ac:dyDescent="0.25">
      <c r="A15" s="79"/>
      <c r="B15" s="80"/>
      <c r="C15" s="81"/>
      <c r="D15" s="61" t="s">
        <v>44</v>
      </c>
      <c r="E15" s="68">
        <v>0</v>
      </c>
      <c r="F15" s="31">
        <v>1</v>
      </c>
      <c r="G15" s="31">
        <v>1</v>
      </c>
      <c r="H15" s="30"/>
      <c r="I15" s="31">
        <v>1</v>
      </c>
      <c r="J15" s="69">
        <v>1</v>
      </c>
      <c r="K15" s="36">
        <f t="shared" si="0"/>
        <v>4</v>
      </c>
      <c r="L15" s="11"/>
      <c r="M15" s="82"/>
      <c r="O15" s="32" t="s">
        <v>11</v>
      </c>
    </row>
    <row r="16" spans="1:1024" ht="18" x14ac:dyDescent="0.25">
      <c r="A16" s="79"/>
      <c r="B16" s="80"/>
      <c r="C16" s="81"/>
      <c r="D16" s="61" t="s">
        <v>45</v>
      </c>
      <c r="E16" s="68">
        <v>0</v>
      </c>
      <c r="F16" s="31">
        <v>1</v>
      </c>
      <c r="G16" s="31">
        <v>1</v>
      </c>
      <c r="H16" s="30"/>
      <c r="I16" s="31">
        <v>1</v>
      </c>
      <c r="J16" s="69">
        <v>1</v>
      </c>
      <c r="K16" s="57">
        <f t="shared" si="0"/>
        <v>4</v>
      </c>
      <c r="L16" s="11"/>
      <c r="M16" s="82"/>
    </row>
    <row r="17" spans="1:15" ht="18" x14ac:dyDescent="0.25">
      <c r="A17" s="79"/>
      <c r="B17" s="80"/>
      <c r="C17" s="81"/>
      <c r="D17" s="61" t="s">
        <v>46</v>
      </c>
      <c r="E17" s="70">
        <v>1</v>
      </c>
      <c r="F17" s="34">
        <v>0</v>
      </c>
      <c r="G17" s="34">
        <v>1</v>
      </c>
      <c r="H17" s="33"/>
      <c r="I17" s="34">
        <v>1</v>
      </c>
      <c r="J17" s="71">
        <v>1</v>
      </c>
      <c r="K17" s="57">
        <f t="shared" si="0"/>
        <v>4</v>
      </c>
      <c r="L17" s="11"/>
      <c r="M17" s="82"/>
    </row>
    <row r="18" spans="1:15" ht="17.45" customHeight="1" x14ac:dyDescent="0.25">
      <c r="A18" s="83">
        <v>5</v>
      </c>
      <c r="B18" s="84" t="s">
        <v>47</v>
      </c>
      <c r="C18" s="72" t="s">
        <v>48</v>
      </c>
      <c r="D18" s="61" t="s">
        <v>49</v>
      </c>
      <c r="E18" s="62">
        <v>1</v>
      </c>
      <c r="F18" s="27">
        <v>1</v>
      </c>
      <c r="G18" s="27">
        <v>0</v>
      </c>
      <c r="H18" s="27">
        <v>1</v>
      </c>
      <c r="I18" s="26"/>
      <c r="J18" s="67">
        <v>1</v>
      </c>
      <c r="K18" s="57">
        <f t="shared" si="0"/>
        <v>4</v>
      </c>
      <c r="L18" s="11">
        <f>SUM(K18:K21)</f>
        <v>6</v>
      </c>
      <c r="M18" s="9" t="s">
        <v>16</v>
      </c>
    </row>
    <row r="19" spans="1:15" ht="18" x14ac:dyDescent="0.25">
      <c r="A19" s="83"/>
      <c r="B19" s="84"/>
      <c r="C19" s="72"/>
      <c r="D19" s="61" t="s">
        <v>50</v>
      </c>
      <c r="E19" s="63">
        <v>0</v>
      </c>
      <c r="F19" s="31">
        <v>0</v>
      </c>
      <c r="G19" s="31">
        <v>1</v>
      </c>
      <c r="H19" s="31">
        <v>0</v>
      </c>
      <c r="I19" s="30"/>
      <c r="J19" s="69">
        <v>0</v>
      </c>
      <c r="K19" s="36">
        <f t="shared" si="0"/>
        <v>1</v>
      </c>
      <c r="L19" s="11"/>
      <c r="M19" s="9"/>
      <c r="O19" s="32" t="s">
        <v>11</v>
      </c>
    </row>
    <row r="20" spans="1:15" ht="18" x14ac:dyDescent="0.25">
      <c r="A20" s="83"/>
      <c r="B20" s="84"/>
      <c r="C20" s="72"/>
      <c r="D20" s="61" t="s">
        <v>51</v>
      </c>
      <c r="E20" s="63">
        <v>0</v>
      </c>
      <c r="F20" s="31">
        <v>0</v>
      </c>
      <c r="G20" s="31">
        <v>0</v>
      </c>
      <c r="H20" s="31">
        <v>0</v>
      </c>
      <c r="I20" s="30"/>
      <c r="J20" s="69">
        <v>0</v>
      </c>
      <c r="K20" s="36">
        <f t="shared" si="0"/>
        <v>0</v>
      </c>
      <c r="L20" s="11"/>
      <c r="M20" s="9"/>
    </row>
    <row r="21" spans="1:15" ht="18" x14ac:dyDescent="0.25">
      <c r="A21" s="83"/>
      <c r="B21" s="84"/>
      <c r="C21" s="72"/>
      <c r="D21" s="61" t="s">
        <v>52</v>
      </c>
      <c r="E21" s="65">
        <v>0</v>
      </c>
      <c r="F21" s="34">
        <v>0</v>
      </c>
      <c r="G21" s="34">
        <v>0.5</v>
      </c>
      <c r="H21" s="34">
        <v>0</v>
      </c>
      <c r="I21" s="33"/>
      <c r="J21" s="71">
        <v>0.5</v>
      </c>
      <c r="K21" s="36">
        <f t="shared" si="0"/>
        <v>1</v>
      </c>
      <c r="L21" s="11"/>
      <c r="M21" s="9"/>
    </row>
    <row r="22" spans="1:15" ht="18.75" customHeight="1" x14ac:dyDescent="0.25">
      <c r="A22" s="12">
        <v>6</v>
      </c>
      <c r="B22" s="1" t="s">
        <v>53</v>
      </c>
      <c r="C22" s="4" t="s">
        <v>27</v>
      </c>
      <c r="D22" s="61" t="s">
        <v>54</v>
      </c>
      <c r="E22" s="49">
        <v>0</v>
      </c>
      <c r="F22" s="49">
        <v>1</v>
      </c>
      <c r="G22" s="49">
        <v>0</v>
      </c>
      <c r="H22" s="49">
        <v>0</v>
      </c>
      <c r="I22" s="49">
        <v>0</v>
      </c>
      <c r="J22" s="26"/>
      <c r="K22" s="36">
        <f t="shared" si="0"/>
        <v>1</v>
      </c>
      <c r="L22" s="11">
        <f>SUM(K22:K25)</f>
        <v>7.5</v>
      </c>
      <c r="M22" s="3" t="s">
        <v>55</v>
      </c>
    </row>
    <row r="23" spans="1:15" ht="18.75" customHeight="1" x14ac:dyDescent="0.25">
      <c r="A23" s="12"/>
      <c r="B23" s="1"/>
      <c r="C23" s="4"/>
      <c r="D23" s="61" t="s">
        <v>56</v>
      </c>
      <c r="E23" s="31">
        <v>0</v>
      </c>
      <c r="F23" s="31">
        <v>0</v>
      </c>
      <c r="G23" s="31">
        <v>1</v>
      </c>
      <c r="H23" s="31">
        <v>0</v>
      </c>
      <c r="I23" s="31">
        <v>1</v>
      </c>
      <c r="J23" s="30"/>
      <c r="K23" s="36">
        <f t="shared" si="0"/>
        <v>2</v>
      </c>
      <c r="L23" s="11"/>
      <c r="M23" s="3"/>
    </row>
    <row r="24" spans="1:15" ht="18.75" customHeight="1" x14ac:dyDescent="0.25">
      <c r="A24" s="12"/>
      <c r="B24" s="1"/>
      <c r="C24" s="4"/>
      <c r="D24" s="61" t="s">
        <v>57</v>
      </c>
      <c r="E24" s="31">
        <v>1</v>
      </c>
      <c r="F24" s="31">
        <v>1</v>
      </c>
      <c r="G24" s="31">
        <v>1</v>
      </c>
      <c r="H24" s="31">
        <v>0</v>
      </c>
      <c r="I24" s="31">
        <v>1</v>
      </c>
      <c r="J24" s="30"/>
      <c r="K24" s="36">
        <f t="shared" si="0"/>
        <v>4</v>
      </c>
      <c r="L24" s="11"/>
      <c r="M24" s="3"/>
    </row>
    <row r="25" spans="1:15" ht="18.75" customHeight="1" x14ac:dyDescent="0.25">
      <c r="A25" s="12"/>
      <c r="B25" s="1"/>
      <c r="C25" s="4"/>
      <c r="D25" s="61" t="s">
        <v>58</v>
      </c>
      <c r="E25" s="34">
        <v>0</v>
      </c>
      <c r="F25" s="34">
        <v>0</v>
      </c>
      <c r="G25" s="34">
        <v>0</v>
      </c>
      <c r="H25" s="34">
        <v>0</v>
      </c>
      <c r="I25" s="34">
        <v>0.5</v>
      </c>
      <c r="J25" s="33"/>
      <c r="K25" s="36">
        <f t="shared" si="0"/>
        <v>0.5</v>
      </c>
      <c r="L25" s="11"/>
      <c r="M25" s="3"/>
    </row>
    <row r="27" spans="1:15" x14ac:dyDescent="0.25">
      <c r="L27" s="54">
        <f>SUM(L2:L26)</f>
        <v>60</v>
      </c>
    </row>
  </sheetData>
  <mergeCells count="30">
    <mergeCell ref="A22:A25"/>
    <mergeCell ref="B22:B25"/>
    <mergeCell ref="C22:C25"/>
    <mergeCell ref="L22:L25"/>
    <mergeCell ref="M22:M25"/>
    <mergeCell ref="A18:A21"/>
    <mergeCell ref="B18:B21"/>
    <mergeCell ref="C18:C21"/>
    <mergeCell ref="L18:L21"/>
    <mergeCell ref="M18:M21"/>
    <mergeCell ref="A14:A17"/>
    <mergeCell ref="B14:B17"/>
    <mergeCell ref="C14:C17"/>
    <mergeCell ref="L14:L17"/>
    <mergeCell ref="M14:M17"/>
    <mergeCell ref="A10:A13"/>
    <mergeCell ref="B10:B13"/>
    <mergeCell ref="C10:C13"/>
    <mergeCell ref="L10:L13"/>
    <mergeCell ref="M10:M13"/>
    <mergeCell ref="A6:A9"/>
    <mergeCell ref="B6:B9"/>
    <mergeCell ref="C6:C9"/>
    <mergeCell ref="L6:L9"/>
    <mergeCell ref="M6:M9"/>
    <mergeCell ref="A2:A5"/>
    <mergeCell ref="B2:B5"/>
    <mergeCell ref="C2:C5"/>
    <mergeCell ref="L2:L5"/>
    <mergeCell ref="M2:M5"/>
  </mergeCells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2016 Ist</vt:lpstr>
      <vt:lpstr>tabulka 2016 IIst</vt:lpstr>
    </vt:vector>
  </TitlesOfParts>
  <Company>LCR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Jakl Aleš Ing.</dc:creator>
  <cp:lastModifiedBy>Košutka</cp:lastModifiedBy>
  <cp:revision>3</cp:revision>
  <cp:lastPrinted>2016-12-01T22:21:47Z</cp:lastPrinted>
  <dcterms:created xsi:type="dcterms:W3CDTF">2014-11-21T13:55:35Z</dcterms:created>
  <dcterms:modified xsi:type="dcterms:W3CDTF">2016-12-05T08:04:12Z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LCR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